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NY5CFD3tHGZB9azcQvTBfSFl7KQ7oUmNHMhkxVU5hu6wjVX4HSXY2DAjQysUNbhuMRBVfDxrC46CLHvbeYQCmw==" workbookSaltValue="hxOOtv5KAGolu8pPA0ZcTw==" workbookSpinCount="100000" lockStructure="1"/>
  <bookViews>
    <workbookView xWindow="0" yWindow="0" windowWidth="23040" windowHeight="939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Foglio1!$A$1:$P$64</definedName>
  </definedNames>
  <calcPr calcId="152511"/>
</workbook>
</file>

<file path=xl/calcChain.xml><?xml version="1.0" encoding="utf-8"?>
<calcChain xmlns="http://schemas.openxmlformats.org/spreadsheetml/2006/main">
  <c r="N35" i="1" l="1"/>
  <c r="N26" i="1"/>
  <c r="F11" i="1"/>
  <c r="I26" i="1" l="1"/>
  <c r="E6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F4" i="1" l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I17" i="1" l="1"/>
  <c r="N17" i="1" s="1"/>
</calcChain>
</file>

<file path=xl/sharedStrings.xml><?xml version="1.0" encoding="utf-8"?>
<sst xmlns="http://schemas.openxmlformats.org/spreadsheetml/2006/main" count="19" uniqueCount="19">
  <si>
    <t>Esame</t>
  </si>
  <si>
    <t>Voto</t>
  </si>
  <si>
    <t>N° CFU</t>
  </si>
  <si>
    <t>La tua media ponderata</t>
  </si>
  <si>
    <t>I tuoi CFU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</si>
  <si>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</si>
  <si>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</si>
  <si>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</si>
  <si>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</si>
  <si>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</si>
  <si>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</si>
  <si>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 xml:space="preserve">ALLEGATO 1        </t>
  </si>
  <si>
    <t>VOTO DIPLOMA MATURITA'</t>
  </si>
  <si>
    <t xml:space="preserve">VOTO di laurea </t>
  </si>
  <si>
    <t>INDICE DI MERITO</t>
  </si>
  <si>
    <t>Indice di merito per gli studenti 1 anno laurea Magistrale (biennio)</t>
  </si>
  <si>
    <t>Indice di merito per gli iscritti al primo anno delle Lauree triennale o magistrale a ciclo unico</t>
  </si>
  <si>
    <t>Indice di merito per gli iscritti dal secondo anno in poi delle Lauree triennale, magistrali o magistrale a ciclo unico</t>
  </si>
  <si>
    <r>
      <rPr>
        <sz val="9"/>
        <rFont val="Calibri"/>
        <family val="2"/>
      </rPr>
      <t xml:space="preserve">Guida compilazione del file:
</t>
    </r>
    <r>
      <rPr>
        <b/>
        <sz val="9"/>
        <color theme="5"/>
        <rFont val="Calibri"/>
        <family val="2"/>
      </rPr>
      <t>STUDENTI ISCRITTI DAL 2° ANNO IN POI DELLE LAUREE TRIENNALI, MAGISTRALI O MAGISTRALI A CICLO UNICO:</t>
    </r>
    <r>
      <rPr>
        <sz val="9"/>
        <rFont val="Calibri"/>
        <family val="2"/>
      </rPr>
      <t xml:space="preserve">
Nella colonna ESAME: esami sostenuti presenti nel proprio profilo, scaricabile dalla sezione carriera on-line (esami completati con successo, no moduli, no parziali, no idoneità, no scelta libera). 
Nella colonna VOTO inserire il voto da 18 a 30, senza eventuale lode e idoneità
Nella colonna CFU inserire il numero di CFU.
NUMERO CREDITI SOSTENUTI: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2015/16. Non bisogna inserire i CFU conseguiti per attività previste nell'a.a. 2016/17.
NUMERO CREDITI PREVISTI: numero totale di CFU previsto nel piano ufficiale di studi fino all’anno accademico 2015/16. (es: studente iscritto al 2°anno nell'a.a.  2015/2016 dovrà inserire 120 CFU (60 CFU/anno).
</t>
    </r>
    <r>
      <rPr>
        <b/>
        <sz val="9"/>
        <color theme="5"/>
        <rFont val="Calibri"/>
        <family val="2"/>
      </rPr>
      <t xml:space="preserve">VOTO DIPLOMA DI MATURITA’: </t>
    </r>
    <r>
      <rPr>
        <sz val="9"/>
        <rFont val="Calibri"/>
        <family val="2"/>
      </rPr>
      <t xml:space="preserve">il dato deve essere inserito solo dagli studenti iscritti al primo anno della laurea triennale o magistrale a ciclo unico a.a. 2016/17.                       
</t>
    </r>
    <r>
      <rPr>
        <b/>
        <sz val="9"/>
        <color theme="5"/>
        <rFont val="Calibri"/>
        <family val="2"/>
      </rPr>
      <t xml:space="preserve">VOTO LAURA: </t>
    </r>
    <r>
      <rPr>
        <sz val="9"/>
        <rFont val="Calibri"/>
        <family val="2"/>
      </rPr>
      <t>il dato deve essere inserito solo dagli studenti iscritti  al 1° anno della laurea magistrale (biennio) a.a. 2016/17</t>
    </r>
    <r>
      <rPr>
        <sz val="10"/>
        <rFont val="Calibri"/>
        <family val="2"/>
      </rPr>
      <t xml:space="preserve">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</si>
</sst>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b/>
      <sz val="22"/>
      <color theme="1"/>
      <name val="Arial"/>
      <family val="2"/>
    </font>
    <font>
      <sz val="10"/>
      <name val="Calibri"/>
      <family val="2"/>
    </font>
    <font>
      <i/>
      <sz val="12"/>
      <color rgb="FF3F3F76"/>
      <name val="Calibri"/>
      <family val="2"/>
      <scheme val="minor"/>
    </font>
    <font>
      <sz val="48"/>
      <color theme="2" tint="-0.749992370372631"/>
      <name val="Calibri"/>
      <family val="2"/>
      <scheme val="minor"/>
    </font>
    <font>
      <b/>
      <sz val="9"/>
      <color rgb="FF663300"/>
      <name val="Calibri"/>
      <family val="2"/>
      <scheme val="minor"/>
    </font>
    <font>
      <b/>
      <sz val="10"/>
      <color rgb="FF663300"/>
      <name val="Calibri"/>
      <family val="2"/>
      <scheme val="minor"/>
    </font>
    <font>
      <b/>
      <sz val="8"/>
      <color rgb="FF663300"/>
      <name val="Calibri"/>
      <family val="2"/>
      <scheme val="minor"/>
    </font>
    <font>
      <sz val="9"/>
      <name val="Calibri"/>
      <family val="2"/>
    </font>
    <font>
      <b/>
      <sz val="9"/>
      <color theme="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theme="9" tint="-0.24994659260841701"/>
      </right>
      <top/>
      <bottom/>
      <diagonal/>
    </border>
    <border>
      <left/>
      <right/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-0.24994659260841701"/>
      </left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88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0" fillId="0" borderId="8" xfId="0" applyBorder="1" applyProtection="1">
      <protection locked="0"/>
    </xf>
    <xf numFmtId="0" fontId="6" fillId="4" borderId="0" xfId="0" applyFont="1" applyFill="1" applyBorder="1" applyAlignment="1" applyProtection="1">
      <alignment vertical="center"/>
    </xf>
    <xf numFmtId="0" fontId="7" fillId="0" borderId="8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0" fillId="4" borderId="21" xfId="0" applyFill="1" applyBorder="1" applyAlignment="1" applyProtection="1"/>
    <xf numFmtId="0" fontId="2" fillId="3" borderId="8" xfId="2" applyBorder="1" applyAlignment="1" applyProtection="1"/>
    <xf numFmtId="0" fontId="0" fillId="4" borderId="0" xfId="0" applyFill="1" applyBorder="1" applyProtection="1">
      <protection locked="0"/>
    </xf>
    <xf numFmtId="0" fontId="4" fillId="4" borderId="0" xfId="0" applyFont="1" applyFill="1" applyBorder="1" applyAlignment="1" applyProtection="1">
      <alignment vertical="center" wrapText="1"/>
    </xf>
    <xf numFmtId="0" fontId="7" fillId="0" borderId="0" xfId="0" applyFont="1"/>
    <xf numFmtId="0" fontId="8" fillId="5" borderId="8" xfId="1" applyFont="1" applyFill="1" applyBorder="1" applyAlignment="1" applyProtection="1">
      <alignment horizontal="left" vertical="center"/>
    </xf>
    <xf numFmtId="0" fontId="8" fillId="5" borderId="27" xfId="1" applyFont="1" applyFill="1" applyBorder="1" applyAlignment="1" applyProtection="1">
      <alignment vertical="center"/>
      <protection locked="0"/>
    </xf>
    <xf numFmtId="0" fontId="8" fillId="5" borderId="26" xfId="1" applyFont="1" applyFill="1" applyBorder="1" applyAlignment="1" applyProtection="1">
      <alignment vertical="center"/>
      <protection locked="0"/>
    </xf>
    <xf numFmtId="0" fontId="8" fillId="5" borderId="0" xfId="1" applyFont="1" applyFill="1" applyBorder="1" applyAlignment="1" applyProtection="1">
      <alignment horizontal="left" vertical="center"/>
    </xf>
    <xf numFmtId="14" fontId="8" fillId="5" borderId="26" xfId="1" applyNumberFormat="1" applyFont="1" applyFill="1" applyBorder="1" applyAlignment="1" applyProtection="1">
      <alignment vertical="center"/>
      <protection locked="0"/>
    </xf>
    <xf numFmtId="0" fontId="4" fillId="7" borderId="14" xfId="0" applyFont="1" applyFill="1" applyBorder="1" applyAlignment="1" applyProtection="1">
      <alignment horizontal="center"/>
    </xf>
    <xf numFmtId="0" fontId="4" fillId="7" borderId="15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left" vertical="top" wrapText="1"/>
    </xf>
    <xf numFmtId="0" fontId="9" fillId="6" borderId="4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5" fillId="0" borderId="25" xfId="2" applyFont="1" applyFill="1" applyBorder="1" applyAlignment="1" applyProtection="1">
      <alignment horizontal="center"/>
      <protection locked="0"/>
    </xf>
    <xf numFmtId="0" fontId="5" fillId="0" borderId="27" xfId="2" applyFont="1" applyFill="1" applyBorder="1" applyAlignment="1" applyProtection="1">
      <alignment horizontal="center"/>
      <protection locked="0"/>
    </xf>
    <xf numFmtId="0" fontId="5" fillId="0" borderId="26" xfId="2" applyFont="1" applyFill="1" applyBorder="1" applyAlignment="1" applyProtection="1">
      <alignment horizontal="center"/>
      <protection locked="0"/>
    </xf>
    <xf numFmtId="0" fontId="4" fillId="7" borderId="31" xfId="0" applyFont="1" applyFill="1" applyBorder="1" applyAlignment="1" applyProtection="1">
      <alignment horizontal="center"/>
    </xf>
    <xf numFmtId="0" fontId="4" fillId="7" borderId="32" xfId="0" applyFont="1" applyFill="1" applyBorder="1" applyAlignment="1" applyProtection="1">
      <alignment horizontal="center"/>
    </xf>
    <xf numFmtId="0" fontId="8" fillId="5" borderId="25" xfId="1" applyFont="1" applyFill="1" applyBorder="1" applyAlignment="1" applyProtection="1">
      <alignment horizontal="center" vertical="center"/>
      <protection locked="0"/>
    </xf>
    <xf numFmtId="0" fontId="8" fillId="5" borderId="27" xfId="1" applyFont="1" applyFill="1" applyBorder="1" applyAlignment="1" applyProtection="1">
      <alignment horizontal="center" vertical="center"/>
      <protection locked="0"/>
    </xf>
    <xf numFmtId="0" fontId="8" fillId="5" borderId="26" xfId="1" applyFont="1" applyFill="1" applyBorder="1" applyAlignment="1" applyProtection="1">
      <alignment horizontal="center" vertical="center"/>
      <protection locked="0"/>
    </xf>
    <xf numFmtId="14" fontId="8" fillId="5" borderId="28" xfId="1" applyNumberFormat="1" applyFont="1" applyFill="1" applyBorder="1" applyAlignment="1" applyProtection="1">
      <alignment horizontal="center" vertical="center"/>
      <protection locked="0"/>
    </xf>
    <xf numFmtId="0" fontId="8" fillId="5" borderId="29" xfId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" fillId="5" borderId="19" xfId="1" applyFill="1" applyBorder="1" applyAlignment="1" applyProtection="1">
      <alignment horizontal="center"/>
    </xf>
    <xf numFmtId="0" fontId="1" fillId="5" borderId="0" xfId="1" applyFill="1" applyBorder="1" applyAlignment="1" applyProtection="1">
      <alignment horizontal="center"/>
    </xf>
    <xf numFmtId="0" fontId="1" fillId="5" borderId="20" xfId="1" applyFill="1" applyBorder="1" applyAlignment="1" applyProtection="1">
      <alignment horizontal="center"/>
    </xf>
    <xf numFmtId="0" fontId="1" fillId="5" borderId="16" xfId="1" applyFill="1" applyBorder="1" applyAlignment="1" applyProtection="1">
      <alignment horizontal="center"/>
    </xf>
    <xf numFmtId="0" fontId="1" fillId="5" borderId="17" xfId="1" applyFill="1" applyBorder="1" applyAlignment="1" applyProtection="1">
      <alignment horizontal="center"/>
    </xf>
    <xf numFmtId="0" fontId="1" fillId="5" borderId="18" xfId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2" fillId="5" borderId="22" xfId="1" applyFont="1" applyFill="1" applyBorder="1" applyAlignment="1" applyProtection="1">
      <alignment horizontal="right" vertical="center"/>
    </xf>
    <xf numFmtId="0" fontId="12" fillId="5" borderId="24" xfId="1" applyFont="1" applyFill="1" applyBorder="1" applyAlignment="1" applyProtection="1">
      <alignment horizontal="right" vertical="center"/>
    </xf>
    <xf numFmtId="0" fontId="12" fillId="5" borderId="23" xfId="1" applyFont="1" applyFill="1" applyBorder="1" applyAlignment="1" applyProtection="1">
      <alignment horizontal="right" vertical="center"/>
    </xf>
    <xf numFmtId="0" fontId="12" fillId="5" borderId="19" xfId="1" applyFont="1" applyFill="1" applyBorder="1" applyAlignment="1" applyProtection="1">
      <alignment horizontal="right" vertical="center"/>
    </xf>
    <xf numFmtId="0" fontId="12" fillId="5" borderId="0" xfId="1" applyFont="1" applyFill="1" applyBorder="1" applyAlignment="1" applyProtection="1">
      <alignment horizontal="right" vertical="center"/>
    </xf>
    <xf numFmtId="0" fontId="12" fillId="5" borderId="20" xfId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1323974</xdr:colOff>
      <xdr:row>3</xdr:row>
      <xdr:rowOff>33338</xdr:rowOff>
    </xdr:to>
    <xdr:pic>
      <xdr:nvPicPr>
        <xdr:cNvPr id="3" name="Immagine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23974" cy="6143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70"/>
  <sheetViews>
    <sheetView tabSelected="1" zoomScale="130" zoomScaleNormal="130" workbookViewId="0">
      <selection activeCell="A33" sqref="A33:B33"/>
    </sheetView>
  </sheetViews>
  <sheetFormatPr defaultColWidth="0" defaultRowHeight="0" customHeight="1" zeroHeight="1" x14ac:dyDescent="0.3"/>
  <cols>
    <col min="1" max="1" width="28.33203125" style="1" customWidth="1"/>
    <col min="2" max="2" width="16.109375" style="1" customWidth="1"/>
    <col min="3" max="3" width="6" style="1" customWidth="1"/>
    <col min="4" max="4" width="6.33203125" style="1" customWidth="1"/>
    <col min="5" max="5" width="34.109375" style="1" hidden="1" customWidth="1"/>
    <col min="6" max="6" width="7.44140625" style="2" hidden="1" customWidth="1"/>
    <col min="7" max="7" width="7" hidden="1" customWidth="1"/>
    <col min="8" max="8" width="6.33203125" style="2" hidden="1" customWidth="1"/>
    <col min="9" max="11" width="8.109375" style="3" customWidth="1"/>
    <col min="12" max="13" width="5.109375" style="3" customWidth="1"/>
    <col min="14" max="15" width="8.109375" style="3" customWidth="1"/>
    <col min="16" max="16" width="11.88671875" style="3" customWidth="1"/>
    <col min="17" max="17" width="6" style="3" customWidth="1"/>
    <col min="18" max="33" width="9.109375" style="3" hidden="1" customWidth="1"/>
    <col min="34" max="251" width="9.109375" style="4" hidden="1" customWidth="1"/>
    <col min="252" max="258" width="9.109375" style="4" hidden="1"/>
    <col min="259" max="259" width="21.33203125" style="4" customWidth="1"/>
    <col min="260" max="261" width="8.6640625" style="4" customWidth="1"/>
    <col min="262" max="262" width="4.33203125" style="4" customWidth="1"/>
    <col min="263" max="263" width="9.109375" style="4" hidden="1"/>
    <col min="264" max="264" width="9.109375" style="4" customWidth="1"/>
    <col min="265" max="267" width="8.109375" style="4" customWidth="1"/>
    <col min="268" max="269" width="5.109375" style="4" customWidth="1"/>
    <col min="270" max="272" width="8.109375" style="4" customWidth="1"/>
    <col min="273" max="273" width="6" style="4" customWidth="1"/>
    <col min="274" max="507" width="9.109375" style="4" hidden="1" customWidth="1"/>
    <col min="508" max="514" width="9.109375" style="4" hidden="1"/>
    <col min="515" max="515" width="21.33203125" style="4" customWidth="1"/>
    <col min="516" max="517" width="8.6640625" style="4" customWidth="1"/>
    <col min="518" max="518" width="4.33203125" style="4" customWidth="1"/>
    <col min="519" max="519" width="9.109375" style="4" hidden="1"/>
    <col min="520" max="520" width="9.109375" style="4" customWidth="1"/>
    <col min="521" max="523" width="8.109375" style="4" customWidth="1"/>
    <col min="524" max="525" width="5.109375" style="4" customWidth="1"/>
    <col min="526" max="528" width="8.109375" style="4" customWidth="1"/>
    <col min="529" max="529" width="6" style="4" customWidth="1"/>
    <col min="530" max="763" width="9.109375" style="4" hidden="1" customWidth="1"/>
    <col min="764" max="770" width="9.109375" style="4" hidden="1"/>
    <col min="771" max="771" width="21.33203125" style="4" customWidth="1"/>
    <col min="772" max="773" width="8.6640625" style="4" customWidth="1"/>
    <col min="774" max="774" width="4.33203125" style="4" customWidth="1"/>
    <col min="775" max="775" width="9.109375" style="4" hidden="1"/>
    <col min="776" max="776" width="9.109375" style="4" customWidth="1"/>
    <col min="777" max="779" width="8.109375" style="4" customWidth="1"/>
    <col min="780" max="781" width="5.109375" style="4" customWidth="1"/>
    <col min="782" max="784" width="8.109375" style="4" customWidth="1"/>
    <col min="785" max="785" width="6" style="4" customWidth="1"/>
    <col min="786" max="1019" width="9.109375" style="4" hidden="1" customWidth="1"/>
    <col min="1020" max="1026" width="9.109375" style="4" hidden="1"/>
    <col min="1027" max="1027" width="21.33203125" style="4" customWidth="1"/>
    <col min="1028" max="1029" width="8.6640625" style="4" customWidth="1"/>
    <col min="1030" max="1030" width="4.33203125" style="4" customWidth="1"/>
    <col min="1031" max="1031" width="9.109375" style="4" hidden="1"/>
    <col min="1032" max="1032" width="9.109375" style="4" customWidth="1"/>
    <col min="1033" max="1035" width="8.109375" style="4" customWidth="1"/>
    <col min="1036" max="1037" width="5.109375" style="4" customWidth="1"/>
    <col min="1038" max="1040" width="8.109375" style="4" customWidth="1"/>
    <col min="1041" max="1041" width="6" style="4" customWidth="1"/>
    <col min="1042" max="1275" width="9.109375" style="4" hidden="1" customWidth="1"/>
    <col min="1276" max="1282" width="9.109375" style="4" hidden="1"/>
    <col min="1283" max="1283" width="21.33203125" style="4" customWidth="1"/>
    <col min="1284" max="1285" width="8.6640625" style="4" customWidth="1"/>
    <col min="1286" max="1286" width="4.33203125" style="4" customWidth="1"/>
    <col min="1287" max="1287" width="9.109375" style="4" hidden="1"/>
    <col min="1288" max="1288" width="9.109375" style="4" customWidth="1"/>
    <col min="1289" max="1291" width="8.109375" style="4" customWidth="1"/>
    <col min="1292" max="1293" width="5.109375" style="4" customWidth="1"/>
    <col min="1294" max="1296" width="8.109375" style="4" customWidth="1"/>
    <col min="1297" max="1297" width="6" style="4" customWidth="1"/>
    <col min="1298" max="1531" width="9.109375" style="4" hidden="1" customWidth="1"/>
    <col min="1532" max="1538" width="9.109375" style="4" hidden="1"/>
    <col min="1539" max="1539" width="21.33203125" style="4" customWidth="1"/>
    <col min="1540" max="1541" width="8.6640625" style="4" customWidth="1"/>
    <col min="1542" max="1542" width="4.33203125" style="4" customWidth="1"/>
    <col min="1543" max="1543" width="9.109375" style="4" hidden="1"/>
    <col min="1544" max="1544" width="9.109375" style="4" customWidth="1"/>
    <col min="1545" max="1547" width="8.109375" style="4" customWidth="1"/>
    <col min="1548" max="1549" width="5.109375" style="4" customWidth="1"/>
    <col min="1550" max="1552" width="8.109375" style="4" customWidth="1"/>
    <col min="1553" max="1553" width="6" style="4" customWidth="1"/>
    <col min="1554" max="1787" width="9.109375" style="4" hidden="1" customWidth="1"/>
    <col min="1788" max="1794" width="9.109375" style="4" hidden="1"/>
    <col min="1795" max="1795" width="21.33203125" style="4" customWidth="1"/>
    <col min="1796" max="1797" width="8.6640625" style="4" customWidth="1"/>
    <col min="1798" max="1798" width="4.33203125" style="4" customWidth="1"/>
    <col min="1799" max="1799" width="9.109375" style="4" hidden="1"/>
    <col min="1800" max="1800" width="9.109375" style="4" customWidth="1"/>
    <col min="1801" max="1803" width="8.109375" style="4" customWidth="1"/>
    <col min="1804" max="1805" width="5.109375" style="4" customWidth="1"/>
    <col min="1806" max="1808" width="8.109375" style="4" customWidth="1"/>
    <col min="1809" max="1809" width="6" style="4" customWidth="1"/>
    <col min="1810" max="2043" width="9.109375" style="4" hidden="1" customWidth="1"/>
    <col min="2044" max="2050" width="9.109375" style="4" hidden="1"/>
    <col min="2051" max="2051" width="21.33203125" style="4" customWidth="1"/>
    <col min="2052" max="2053" width="8.6640625" style="4" customWidth="1"/>
    <col min="2054" max="2054" width="4.33203125" style="4" customWidth="1"/>
    <col min="2055" max="2055" width="9.109375" style="4" hidden="1"/>
    <col min="2056" max="2056" width="9.109375" style="4" customWidth="1"/>
    <col min="2057" max="2059" width="8.109375" style="4" customWidth="1"/>
    <col min="2060" max="2061" width="5.109375" style="4" customWidth="1"/>
    <col min="2062" max="2064" width="8.109375" style="4" customWidth="1"/>
    <col min="2065" max="2065" width="6" style="4" customWidth="1"/>
    <col min="2066" max="2299" width="9.109375" style="4" hidden="1" customWidth="1"/>
    <col min="2300" max="2306" width="9.109375" style="4" hidden="1"/>
    <col min="2307" max="2307" width="21.33203125" style="4" customWidth="1"/>
    <col min="2308" max="2309" width="8.6640625" style="4" customWidth="1"/>
    <col min="2310" max="2310" width="4.33203125" style="4" customWidth="1"/>
    <col min="2311" max="2311" width="9.109375" style="4" hidden="1"/>
    <col min="2312" max="2312" width="9.109375" style="4" customWidth="1"/>
    <col min="2313" max="2315" width="8.109375" style="4" customWidth="1"/>
    <col min="2316" max="2317" width="5.109375" style="4" customWidth="1"/>
    <col min="2318" max="2320" width="8.109375" style="4" customWidth="1"/>
    <col min="2321" max="2321" width="6" style="4" customWidth="1"/>
    <col min="2322" max="2555" width="9.109375" style="4" hidden="1" customWidth="1"/>
    <col min="2556" max="2562" width="9.109375" style="4" hidden="1"/>
    <col min="2563" max="2563" width="21.33203125" style="4" customWidth="1"/>
    <col min="2564" max="2565" width="8.6640625" style="4" customWidth="1"/>
    <col min="2566" max="2566" width="4.33203125" style="4" customWidth="1"/>
    <col min="2567" max="2567" width="9.109375" style="4" hidden="1"/>
    <col min="2568" max="2568" width="9.109375" style="4" customWidth="1"/>
    <col min="2569" max="2571" width="8.109375" style="4" customWidth="1"/>
    <col min="2572" max="2573" width="5.109375" style="4" customWidth="1"/>
    <col min="2574" max="2576" width="8.109375" style="4" customWidth="1"/>
    <col min="2577" max="2577" width="6" style="4" customWidth="1"/>
    <col min="2578" max="2811" width="9.109375" style="4" hidden="1" customWidth="1"/>
    <col min="2812" max="2818" width="9.109375" style="4" hidden="1"/>
    <col min="2819" max="2819" width="21.33203125" style="4" customWidth="1"/>
    <col min="2820" max="2821" width="8.6640625" style="4" customWidth="1"/>
    <col min="2822" max="2822" width="4.33203125" style="4" customWidth="1"/>
    <col min="2823" max="2823" width="9.109375" style="4" hidden="1"/>
    <col min="2824" max="2824" width="9.109375" style="4" customWidth="1"/>
    <col min="2825" max="2827" width="8.109375" style="4" customWidth="1"/>
    <col min="2828" max="2829" width="5.109375" style="4" customWidth="1"/>
    <col min="2830" max="2832" width="8.109375" style="4" customWidth="1"/>
    <col min="2833" max="2833" width="6" style="4" customWidth="1"/>
    <col min="2834" max="3067" width="9.109375" style="4" hidden="1" customWidth="1"/>
    <col min="3068" max="3074" width="9.109375" style="4" hidden="1"/>
    <col min="3075" max="3075" width="21.33203125" style="4" customWidth="1"/>
    <col min="3076" max="3077" width="8.6640625" style="4" customWidth="1"/>
    <col min="3078" max="3078" width="4.33203125" style="4" customWidth="1"/>
    <col min="3079" max="3079" width="9.109375" style="4" hidden="1"/>
    <col min="3080" max="3080" width="9.109375" style="4" customWidth="1"/>
    <col min="3081" max="3083" width="8.109375" style="4" customWidth="1"/>
    <col min="3084" max="3085" width="5.109375" style="4" customWidth="1"/>
    <col min="3086" max="3088" width="8.109375" style="4" customWidth="1"/>
    <col min="3089" max="3089" width="6" style="4" customWidth="1"/>
    <col min="3090" max="3323" width="9.109375" style="4" hidden="1" customWidth="1"/>
    <col min="3324" max="3330" width="9.109375" style="4" hidden="1"/>
    <col min="3331" max="3331" width="21.33203125" style="4" customWidth="1"/>
    <col min="3332" max="3333" width="8.6640625" style="4" customWidth="1"/>
    <col min="3334" max="3334" width="4.33203125" style="4" customWidth="1"/>
    <col min="3335" max="3335" width="9.109375" style="4" hidden="1"/>
    <col min="3336" max="3336" width="9.109375" style="4" customWidth="1"/>
    <col min="3337" max="3339" width="8.109375" style="4" customWidth="1"/>
    <col min="3340" max="3341" width="5.109375" style="4" customWidth="1"/>
    <col min="3342" max="3344" width="8.109375" style="4" customWidth="1"/>
    <col min="3345" max="3345" width="6" style="4" customWidth="1"/>
    <col min="3346" max="3579" width="9.109375" style="4" hidden="1" customWidth="1"/>
    <col min="3580" max="3586" width="9.109375" style="4" hidden="1"/>
    <col min="3587" max="3587" width="21.33203125" style="4" customWidth="1"/>
    <col min="3588" max="3589" width="8.6640625" style="4" customWidth="1"/>
    <col min="3590" max="3590" width="4.33203125" style="4" customWidth="1"/>
    <col min="3591" max="3591" width="9.109375" style="4" hidden="1"/>
    <col min="3592" max="3592" width="9.109375" style="4" customWidth="1"/>
    <col min="3593" max="3595" width="8.109375" style="4" customWidth="1"/>
    <col min="3596" max="3597" width="5.109375" style="4" customWidth="1"/>
    <col min="3598" max="3600" width="8.109375" style="4" customWidth="1"/>
    <col min="3601" max="3601" width="6" style="4" customWidth="1"/>
    <col min="3602" max="3835" width="9.109375" style="4" hidden="1" customWidth="1"/>
    <col min="3836" max="3842" width="9.109375" style="4" hidden="1"/>
    <col min="3843" max="3843" width="21.33203125" style="4" customWidth="1"/>
    <col min="3844" max="3845" width="8.6640625" style="4" customWidth="1"/>
    <col min="3846" max="3846" width="4.33203125" style="4" customWidth="1"/>
    <col min="3847" max="3847" width="9.109375" style="4" hidden="1"/>
    <col min="3848" max="3848" width="9.109375" style="4" customWidth="1"/>
    <col min="3849" max="3851" width="8.109375" style="4" customWidth="1"/>
    <col min="3852" max="3853" width="5.109375" style="4" customWidth="1"/>
    <col min="3854" max="3856" width="8.109375" style="4" customWidth="1"/>
    <col min="3857" max="3857" width="6" style="4" customWidth="1"/>
    <col min="3858" max="4091" width="9.109375" style="4" hidden="1" customWidth="1"/>
    <col min="4092" max="4098" width="9.109375" style="4" hidden="1"/>
    <col min="4099" max="4099" width="21.33203125" style="4" customWidth="1"/>
    <col min="4100" max="4101" width="8.6640625" style="4" customWidth="1"/>
    <col min="4102" max="4102" width="4.33203125" style="4" customWidth="1"/>
    <col min="4103" max="4103" width="9.109375" style="4" hidden="1"/>
    <col min="4104" max="4104" width="9.109375" style="4" customWidth="1"/>
    <col min="4105" max="4107" width="8.109375" style="4" customWidth="1"/>
    <col min="4108" max="4109" width="5.109375" style="4" customWidth="1"/>
    <col min="4110" max="4112" width="8.109375" style="4" customWidth="1"/>
    <col min="4113" max="4113" width="6" style="4" customWidth="1"/>
    <col min="4114" max="4347" width="9.109375" style="4" hidden="1" customWidth="1"/>
    <col min="4348" max="4354" width="9.109375" style="4" hidden="1"/>
    <col min="4355" max="4355" width="21.33203125" style="4" customWidth="1"/>
    <col min="4356" max="4357" width="8.6640625" style="4" customWidth="1"/>
    <col min="4358" max="4358" width="4.33203125" style="4" customWidth="1"/>
    <col min="4359" max="4359" width="9.109375" style="4" hidden="1"/>
    <col min="4360" max="4360" width="9.109375" style="4" customWidth="1"/>
    <col min="4361" max="4363" width="8.109375" style="4" customWidth="1"/>
    <col min="4364" max="4365" width="5.109375" style="4" customWidth="1"/>
    <col min="4366" max="4368" width="8.109375" style="4" customWidth="1"/>
    <col min="4369" max="4369" width="6" style="4" customWidth="1"/>
    <col min="4370" max="4603" width="9.109375" style="4" hidden="1" customWidth="1"/>
    <col min="4604" max="4610" width="9.109375" style="4" hidden="1"/>
    <col min="4611" max="4611" width="21.33203125" style="4" customWidth="1"/>
    <col min="4612" max="4613" width="8.6640625" style="4" customWidth="1"/>
    <col min="4614" max="4614" width="4.33203125" style="4" customWidth="1"/>
    <col min="4615" max="4615" width="9.109375" style="4" hidden="1"/>
    <col min="4616" max="4616" width="9.109375" style="4" customWidth="1"/>
    <col min="4617" max="4619" width="8.109375" style="4" customWidth="1"/>
    <col min="4620" max="4621" width="5.109375" style="4" customWidth="1"/>
    <col min="4622" max="4624" width="8.109375" style="4" customWidth="1"/>
    <col min="4625" max="4625" width="6" style="4" customWidth="1"/>
    <col min="4626" max="4859" width="9.109375" style="4" hidden="1" customWidth="1"/>
    <col min="4860" max="4866" width="9.109375" style="4" hidden="1"/>
    <col min="4867" max="4867" width="21.33203125" style="4" customWidth="1"/>
    <col min="4868" max="4869" width="8.6640625" style="4" customWidth="1"/>
    <col min="4870" max="4870" width="4.33203125" style="4" customWidth="1"/>
    <col min="4871" max="4871" width="9.109375" style="4" hidden="1"/>
    <col min="4872" max="4872" width="9.109375" style="4" customWidth="1"/>
    <col min="4873" max="4875" width="8.109375" style="4" customWidth="1"/>
    <col min="4876" max="4877" width="5.109375" style="4" customWidth="1"/>
    <col min="4878" max="4880" width="8.109375" style="4" customWidth="1"/>
    <col min="4881" max="4881" width="6" style="4" customWidth="1"/>
    <col min="4882" max="5115" width="9.109375" style="4" hidden="1" customWidth="1"/>
    <col min="5116" max="5122" width="9.109375" style="4" hidden="1"/>
    <col min="5123" max="5123" width="21.33203125" style="4" customWidth="1"/>
    <col min="5124" max="5125" width="8.6640625" style="4" customWidth="1"/>
    <col min="5126" max="5126" width="4.33203125" style="4" customWidth="1"/>
    <col min="5127" max="5127" width="9.109375" style="4" hidden="1"/>
    <col min="5128" max="5128" width="9.109375" style="4" customWidth="1"/>
    <col min="5129" max="5131" width="8.109375" style="4" customWidth="1"/>
    <col min="5132" max="5133" width="5.109375" style="4" customWidth="1"/>
    <col min="5134" max="5136" width="8.109375" style="4" customWidth="1"/>
    <col min="5137" max="5137" width="6" style="4" customWidth="1"/>
    <col min="5138" max="5371" width="9.109375" style="4" hidden="1" customWidth="1"/>
    <col min="5372" max="5378" width="9.109375" style="4" hidden="1"/>
    <col min="5379" max="5379" width="21.33203125" style="4" customWidth="1"/>
    <col min="5380" max="5381" width="8.6640625" style="4" customWidth="1"/>
    <col min="5382" max="5382" width="4.33203125" style="4" customWidth="1"/>
    <col min="5383" max="5383" width="9.109375" style="4" hidden="1"/>
    <col min="5384" max="5384" width="9.109375" style="4" customWidth="1"/>
    <col min="5385" max="5387" width="8.109375" style="4" customWidth="1"/>
    <col min="5388" max="5389" width="5.109375" style="4" customWidth="1"/>
    <col min="5390" max="5392" width="8.109375" style="4" customWidth="1"/>
    <col min="5393" max="5393" width="6" style="4" customWidth="1"/>
    <col min="5394" max="5627" width="9.109375" style="4" hidden="1" customWidth="1"/>
    <col min="5628" max="5634" width="9.109375" style="4" hidden="1"/>
    <col min="5635" max="5635" width="21.33203125" style="4" customWidth="1"/>
    <col min="5636" max="5637" width="8.6640625" style="4" customWidth="1"/>
    <col min="5638" max="5638" width="4.33203125" style="4" customWidth="1"/>
    <col min="5639" max="5639" width="9.109375" style="4" hidden="1"/>
    <col min="5640" max="5640" width="9.109375" style="4" customWidth="1"/>
    <col min="5641" max="5643" width="8.109375" style="4" customWidth="1"/>
    <col min="5644" max="5645" width="5.109375" style="4" customWidth="1"/>
    <col min="5646" max="5648" width="8.109375" style="4" customWidth="1"/>
    <col min="5649" max="5649" width="6" style="4" customWidth="1"/>
    <col min="5650" max="5883" width="9.109375" style="4" hidden="1" customWidth="1"/>
    <col min="5884" max="5890" width="9.109375" style="4" hidden="1"/>
    <col min="5891" max="5891" width="21.33203125" style="4" customWidth="1"/>
    <col min="5892" max="5893" width="8.6640625" style="4" customWidth="1"/>
    <col min="5894" max="5894" width="4.33203125" style="4" customWidth="1"/>
    <col min="5895" max="5895" width="9.109375" style="4" hidden="1"/>
    <col min="5896" max="5896" width="9.109375" style="4" customWidth="1"/>
    <col min="5897" max="5899" width="8.109375" style="4" customWidth="1"/>
    <col min="5900" max="5901" width="5.109375" style="4" customWidth="1"/>
    <col min="5902" max="5904" width="8.109375" style="4" customWidth="1"/>
    <col min="5905" max="5905" width="6" style="4" customWidth="1"/>
    <col min="5906" max="6139" width="9.109375" style="4" hidden="1" customWidth="1"/>
    <col min="6140" max="6146" width="9.109375" style="4" hidden="1"/>
    <col min="6147" max="6147" width="21.33203125" style="4" customWidth="1"/>
    <col min="6148" max="6149" width="8.6640625" style="4" customWidth="1"/>
    <col min="6150" max="6150" width="4.33203125" style="4" customWidth="1"/>
    <col min="6151" max="6151" width="9.109375" style="4" hidden="1"/>
    <col min="6152" max="6152" width="9.109375" style="4" customWidth="1"/>
    <col min="6153" max="6155" width="8.109375" style="4" customWidth="1"/>
    <col min="6156" max="6157" width="5.109375" style="4" customWidth="1"/>
    <col min="6158" max="6160" width="8.109375" style="4" customWidth="1"/>
    <col min="6161" max="6161" width="6" style="4" customWidth="1"/>
    <col min="6162" max="6395" width="9.109375" style="4" hidden="1" customWidth="1"/>
    <col min="6396" max="6402" width="9.109375" style="4" hidden="1"/>
    <col min="6403" max="6403" width="21.33203125" style="4" customWidth="1"/>
    <col min="6404" max="6405" width="8.6640625" style="4" customWidth="1"/>
    <col min="6406" max="6406" width="4.33203125" style="4" customWidth="1"/>
    <col min="6407" max="6407" width="9.109375" style="4" hidden="1"/>
    <col min="6408" max="6408" width="9.109375" style="4" customWidth="1"/>
    <col min="6409" max="6411" width="8.109375" style="4" customWidth="1"/>
    <col min="6412" max="6413" width="5.109375" style="4" customWidth="1"/>
    <col min="6414" max="6416" width="8.109375" style="4" customWidth="1"/>
    <col min="6417" max="6417" width="6" style="4" customWidth="1"/>
    <col min="6418" max="6651" width="9.109375" style="4" hidden="1" customWidth="1"/>
    <col min="6652" max="6658" width="9.109375" style="4" hidden="1"/>
    <col min="6659" max="6659" width="21.33203125" style="4" customWidth="1"/>
    <col min="6660" max="6661" width="8.6640625" style="4" customWidth="1"/>
    <col min="6662" max="6662" width="4.33203125" style="4" customWidth="1"/>
    <col min="6663" max="6663" width="9.109375" style="4" hidden="1"/>
    <col min="6664" max="6664" width="9.109375" style="4" customWidth="1"/>
    <col min="6665" max="6667" width="8.109375" style="4" customWidth="1"/>
    <col min="6668" max="6669" width="5.109375" style="4" customWidth="1"/>
    <col min="6670" max="6672" width="8.109375" style="4" customWidth="1"/>
    <col min="6673" max="6673" width="6" style="4" customWidth="1"/>
    <col min="6674" max="6907" width="9.109375" style="4" hidden="1" customWidth="1"/>
    <col min="6908" max="6914" width="9.109375" style="4" hidden="1"/>
    <col min="6915" max="6915" width="21.33203125" style="4" customWidth="1"/>
    <col min="6916" max="6917" width="8.6640625" style="4" customWidth="1"/>
    <col min="6918" max="6918" width="4.33203125" style="4" customWidth="1"/>
    <col min="6919" max="6919" width="9.109375" style="4" hidden="1"/>
    <col min="6920" max="6920" width="9.109375" style="4" customWidth="1"/>
    <col min="6921" max="6923" width="8.109375" style="4" customWidth="1"/>
    <col min="6924" max="6925" width="5.109375" style="4" customWidth="1"/>
    <col min="6926" max="6928" width="8.109375" style="4" customWidth="1"/>
    <col min="6929" max="6929" width="6" style="4" customWidth="1"/>
    <col min="6930" max="7163" width="9.109375" style="4" hidden="1" customWidth="1"/>
    <col min="7164" max="7170" width="9.109375" style="4" hidden="1"/>
    <col min="7171" max="7171" width="21.33203125" style="4" customWidth="1"/>
    <col min="7172" max="7173" width="8.6640625" style="4" customWidth="1"/>
    <col min="7174" max="7174" width="4.33203125" style="4" customWidth="1"/>
    <col min="7175" max="7175" width="9.109375" style="4" hidden="1"/>
    <col min="7176" max="7176" width="9.109375" style="4" customWidth="1"/>
    <col min="7177" max="7179" width="8.109375" style="4" customWidth="1"/>
    <col min="7180" max="7181" width="5.109375" style="4" customWidth="1"/>
    <col min="7182" max="7184" width="8.109375" style="4" customWidth="1"/>
    <col min="7185" max="7185" width="6" style="4" customWidth="1"/>
    <col min="7186" max="7419" width="9.109375" style="4" hidden="1" customWidth="1"/>
    <col min="7420" max="7426" width="9.109375" style="4" hidden="1"/>
    <col min="7427" max="7427" width="21.33203125" style="4" customWidth="1"/>
    <col min="7428" max="7429" width="8.6640625" style="4" customWidth="1"/>
    <col min="7430" max="7430" width="4.33203125" style="4" customWidth="1"/>
    <col min="7431" max="7431" width="9.109375" style="4" hidden="1"/>
    <col min="7432" max="7432" width="9.109375" style="4" customWidth="1"/>
    <col min="7433" max="7435" width="8.109375" style="4" customWidth="1"/>
    <col min="7436" max="7437" width="5.109375" style="4" customWidth="1"/>
    <col min="7438" max="7440" width="8.109375" style="4" customWidth="1"/>
    <col min="7441" max="7441" width="6" style="4" customWidth="1"/>
    <col min="7442" max="7675" width="9.109375" style="4" hidden="1" customWidth="1"/>
    <col min="7676" max="7682" width="9.109375" style="4" hidden="1"/>
    <col min="7683" max="7683" width="21.33203125" style="4" customWidth="1"/>
    <col min="7684" max="7685" width="8.6640625" style="4" customWidth="1"/>
    <col min="7686" max="7686" width="4.33203125" style="4" customWidth="1"/>
    <col min="7687" max="7687" width="9.109375" style="4" hidden="1"/>
    <col min="7688" max="7688" width="9.109375" style="4" customWidth="1"/>
    <col min="7689" max="7691" width="8.109375" style="4" customWidth="1"/>
    <col min="7692" max="7693" width="5.109375" style="4" customWidth="1"/>
    <col min="7694" max="7696" width="8.109375" style="4" customWidth="1"/>
    <col min="7697" max="7697" width="6" style="4" customWidth="1"/>
    <col min="7698" max="7931" width="9.109375" style="4" hidden="1" customWidth="1"/>
    <col min="7932" max="7938" width="9.109375" style="4" hidden="1"/>
    <col min="7939" max="7939" width="21.33203125" style="4" customWidth="1"/>
    <col min="7940" max="7941" width="8.6640625" style="4" customWidth="1"/>
    <col min="7942" max="7942" width="4.33203125" style="4" customWidth="1"/>
    <col min="7943" max="7943" width="9.109375" style="4" hidden="1"/>
    <col min="7944" max="7944" width="9.109375" style="4" customWidth="1"/>
    <col min="7945" max="7947" width="8.109375" style="4" customWidth="1"/>
    <col min="7948" max="7949" width="5.109375" style="4" customWidth="1"/>
    <col min="7950" max="7952" width="8.109375" style="4" customWidth="1"/>
    <col min="7953" max="7953" width="6" style="4" customWidth="1"/>
    <col min="7954" max="8187" width="9.109375" style="4" hidden="1" customWidth="1"/>
    <col min="8188" max="8194" width="9.109375" style="4" hidden="1"/>
    <col min="8195" max="8195" width="21.33203125" style="4" customWidth="1"/>
    <col min="8196" max="8197" width="8.6640625" style="4" customWidth="1"/>
    <col min="8198" max="8198" width="4.33203125" style="4" customWidth="1"/>
    <col min="8199" max="8199" width="9.109375" style="4" hidden="1"/>
    <col min="8200" max="8200" width="9.109375" style="4" customWidth="1"/>
    <col min="8201" max="8203" width="8.109375" style="4" customWidth="1"/>
    <col min="8204" max="8205" width="5.109375" style="4" customWidth="1"/>
    <col min="8206" max="8208" width="8.109375" style="4" customWidth="1"/>
    <col min="8209" max="8209" width="6" style="4" customWidth="1"/>
    <col min="8210" max="8443" width="9.109375" style="4" hidden="1" customWidth="1"/>
    <col min="8444" max="8450" width="9.109375" style="4" hidden="1"/>
    <col min="8451" max="8451" width="21.33203125" style="4" customWidth="1"/>
    <col min="8452" max="8453" width="8.6640625" style="4" customWidth="1"/>
    <col min="8454" max="8454" width="4.33203125" style="4" customWidth="1"/>
    <col min="8455" max="8455" width="9.109375" style="4" hidden="1"/>
    <col min="8456" max="8456" width="9.109375" style="4" customWidth="1"/>
    <col min="8457" max="8459" width="8.109375" style="4" customWidth="1"/>
    <col min="8460" max="8461" width="5.109375" style="4" customWidth="1"/>
    <col min="8462" max="8464" width="8.109375" style="4" customWidth="1"/>
    <col min="8465" max="8465" width="6" style="4" customWidth="1"/>
    <col min="8466" max="8699" width="9.109375" style="4" hidden="1" customWidth="1"/>
    <col min="8700" max="8706" width="9.109375" style="4" hidden="1"/>
    <col min="8707" max="8707" width="21.33203125" style="4" customWidth="1"/>
    <col min="8708" max="8709" width="8.6640625" style="4" customWidth="1"/>
    <col min="8710" max="8710" width="4.33203125" style="4" customWidth="1"/>
    <col min="8711" max="8711" width="9.109375" style="4" hidden="1"/>
    <col min="8712" max="8712" width="9.109375" style="4" customWidth="1"/>
    <col min="8713" max="8715" width="8.109375" style="4" customWidth="1"/>
    <col min="8716" max="8717" width="5.109375" style="4" customWidth="1"/>
    <col min="8718" max="8720" width="8.109375" style="4" customWidth="1"/>
    <col min="8721" max="8721" width="6" style="4" customWidth="1"/>
    <col min="8722" max="8955" width="9.109375" style="4" hidden="1" customWidth="1"/>
    <col min="8956" max="8962" width="9.109375" style="4" hidden="1"/>
    <col min="8963" max="8963" width="21.33203125" style="4" customWidth="1"/>
    <col min="8964" max="8965" width="8.6640625" style="4" customWidth="1"/>
    <col min="8966" max="8966" width="4.33203125" style="4" customWidth="1"/>
    <col min="8967" max="8967" width="9.109375" style="4" hidden="1"/>
    <col min="8968" max="8968" width="9.109375" style="4" customWidth="1"/>
    <col min="8969" max="8971" width="8.109375" style="4" customWidth="1"/>
    <col min="8972" max="8973" width="5.109375" style="4" customWidth="1"/>
    <col min="8974" max="8976" width="8.109375" style="4" customWidth="1"/>
    <col min="8977" max="8977" width="6" style="4" customWidth="1"/>
    <col min="8978" max="9211" width="9.109375" style="4" hidden="1" customWidth="1"/>
    <col min="9212" max="9218" width="9.109375" style="4" hidden="1"/>
    <col min="9219" max="9219" width="21.33203125" style="4" customWidth="1"/>
    <col min="9220" max="9221" width="8.6640625" style="4" customWidth="1"/>
    <col min="9222" max="9222" width="4.33203125" style="4" customWidth="1"/>
    <col min="9223" max="9223" width="9.109375" style="4" hidden="1"/>
    <col min="9224" max="9224" width="9.109375" style="4" customWidth="1"/>
    <col min="9225" max="9227" width="8.109375" style="4" customWidth="1"/>
    <col min="9228" max="9229" width="5.109375" style="4" customWidth="1"/>
    <col min="9230" max="9232" width="8.109375" style="4" customWidth="1"/>
    <col min="9233" max="9233" width="6" style="4" customWidth="1"/>
    <col min="9234" max="9467" width="9.109375" style="4" hidden="1" customWidth="1"/>
    <col min="9468" max="9474" width="9.109375" style="4" hidden="1"/>
    <col min="9475" max="9475" width="21.33203125" style="4" customWidth="1"/>
    <col min="9476" max="9477" width="8.6640625" style="4" customWidth="1"/>
    <col min="9478" max="9478" width="4.33203125" style="4" customWidth="1"/>
    <col min="9479" max="9479" width="9.109375" style="4" hidden="1"/>
    <col min="9480" max="9480" width="9.109375" style="4" customWidth="1"/>
    <col min="9481" max="9483" width="8.109375" style="4" customWidth="1"/>
    <col min="9484" max="9485" width="5.109375" style="4" customWidth="1"/>
    <col min="9486" max="9488" width="8.109375" style="4" customWidth="1"/>
    <col min="9489" max="9489" width="6" style="4" customWidth="1"/>
    <col min="9490" max="9723" width="9.109375" style="4" hidden="1" customWidth="1"/>
    <col min="9724" max="9730" width="9.109375" style="4" hidden="1"/>
    <col min="9731" max="9731" width="21.33203125" style="4" customWidth="1"/>
    <col min="9732" max="9733" width="8.6640625" style="4" customWidth="1"/>
    <col min="9734" max="9734" width="4.33203125" style="4" customWidth="1"/>
    <col min="9735" max="9735" width="9.109375" style="4" hidden="1"/>
    <col min="9736" max="9736" width="9.109375" style="4" customWidth="1"/>
    <col min="9737" max="9739" width="8.109375" style="4" customWidth="1"/>
    <col min="9740" max="9741" width="5.109375" style="4" customWidth="1"/>
    <col min="9742" max="9744" width="8.109375" style="4" customWidth="1"/>
    <col min="9745" max="9745" width="6" style="4" customWidth="1"/>
    <col min="9746" max="9979" width="9.109375" style="4" hidden="1" customWidth="1"/>
    <col min="9980" max="9986" width="9.109375" style="4" hidden="1"/>
    <col min="9987" max="9987" width="21.33203125" style="4" customWidth="1"/>
    <col min="9988" max="9989" width="8.6640625" style="4" customWidth="1"/>
    <col min="9990" max="9990" width="4.33203125" style="4" customWidth="1"/>
    <col min="9991" max="9991" width="9.109375" style="4" hidden="1"/>
    <col min="9992" max="9992" width="9.109375" style="4" customWidth="1"/>
    <col min="9993" max="9995" width="8.109375" style="4" customWidth="1"/>
    <col min="9996" max="9997" width="5.109375" style="4" customWidth="1"/>
    <col min="9998" max="10000" width="8.109375" style="4" customWidth="1"/>
    <col min="10001" max="10001" width="6" style="4" customWidth="1"/>
    <col min="10002" max="10235" width="9.109375" style="4" hidden="1" customWidth="1"/>
    <col min="10236" max="10242" width="9.109375" style="4" hidden="1"/>
    <col min="10243" max="10243" width="21.33203125" style="4" customWidth="1"/>
    <col min="10244" max="10245" width="8.6640625" style="4" customWidth="1"/>
    <col min="10246" max="10246" width="4.33203125" style="4" customWidth="1"/>
    <col min="10247" max="10247" width="9.109375" style="4" hidden="1"/>
    <col min="10248" max="10248" width="9.109375" style="4" customWidth="1"/>
    <col min="10249" max="10251" width="8.109375" style="4" customWidth="1"/>
    <col min="10252" max="10253" width="5.109375" style="4" customWidth="1"/>
    <col min="10254" max="10256" width="8.109375" style="4" customWidth="1"/>
    <col min="10257" max="10257" width="6" style="4" customWidth="1"/>
    <col min="10258" max="10491" width="9.109375" style="4" hidden="1" customWidth="1"/>
    <col min="10492" max="10498" width="9.109375" style="4" hidden="1"/>
    <col min="10499" max="10499" width="21.33203125" style="4" customWidth="1"/>
    <col min="10500" max="10501" width="8.6640625" style="4" customWidth="1"/>
    <col min="10502" max="10502" width="4.33203125" style="4" customWidth="1"/>
    <col min="10503" max="10503" width="9.109375" style="4" hidden="1"/>
    <col min="10504" max="10504" width="9.109375" style="4" customWidth="1"/>
    <col min="10505" max="10507" width="8.109375" style="4" customWidth="1"/>
    <col min="10508" max="10509" width="5.109375" style="4" customWidth="1"/>
    <col min="10510" max="10512" width="8.109375" style="4" customWidth="1"/>
    <col min="10513" max="10513" width="6" style="4" customWidth="1"/>
    <col min="10514" max="10747" width="9.109375" style="4" hidden="1" customWidth="1"/>
    <col min="10748" max="10754" width="9.109375" style="4" hidden="1"/>
    <col min="10755" max="10755" width="21.33203125" style="4" customWidth="1"/>
    <col min="10756" max="10757" width="8.6640625" style="4" customWidth="1"/>
    <col min="10758" max="10758" width="4.33203125" style="4" customWidth="1"/>
    <col min="10759" max="10759" width="9.109375" style="4" hidden="1"/>
    <col min="10760" max="10760" width="9.109375" style="4" customWidth="1"/>
    <col min="10761" max="10763" width="8.109375" style="4" customWidth="1"/>
    <col min="10764" max="10765" width="5.109375" style="4" customWidth="1"/>
    <col min="10766" max="10768" width="8.109375" style="4" customWidth="1"/>
    <col min="10769" max="10769" width="6" style="4" customWidth="1"/>
    <col min="10770" max="11003" width="9.109375" style="4" hidden="1" customWidth="1"/>
    <col min="11004" max="11010" width="9.109375" style="4" hidden="1"/>
    <col min="11011" max="11011" width="21.33203125" style="4" customWidth="1"/>
    <col min="11012" max="11013" width="8.6640625" style="4" customWidth="1"/>
    <col min="11014" max="11014" width="4.33203125" style="4" customWidth="1"/>
    <col min="11015" max="11015" width="9.109375" style="4" hidden="1"/>
    <col min="11016" max="11016" width="9.109375" style="4" customWidth="1"/>
    <col min="11017" max="11019" width="8.109375" style="4" customWidth="1"/>
    <col min="11020" max="11021" width="5.109375" style="4" customWidth="1"/>
    <col min="11022" max="11024" width="8.109375" style="4" customWidth="1"/>
    <col min="11025" max="11025" width="6" style="4" customWidth="1"/>
    <col min="11026" max="11259" width="9.109375" style="4" hidden="1" customWidth="1"/>
    <col min="11260" max="11266" width="9.109375" style="4" hidden="1"/>
    <col min="11267" max="11267" width="21.33203125" style="4" customWidth="1"/>
    <col min="11268" max="11269" width="8.6640625" style="4" customWidth="1"/>
    <col min="11270" max="11270" width="4.33203125" style="4" customWidth="1"/>
    <col min="11271" max="11271" width="9.109375" style="4" hidden="1"/>
    <col min="11272" max="11272" width="9.109375" style="4" customWidth="1"/>
    <col min="11273" max="11275" width="8.109375" style="4" customWidth="1"/>
    <col min="11276" max="11277" width="5.109375" style="4" customWidth="1"/>
    <col min="11278" max="11280" width="8.109375" style="4" customWidth="1"/>
    <col min="11281" max="11281" width="6" style="4" customWidth="1"/>
    <col min="11282" max="11515" width="9.109375" style="4" hidden="1" customWidth="1"/>
    <col min="11516" max="11522" width="9.109375" style="4" hidden="1"/>
    <col min="11523" max="11523" width="21.33203125" style="4" customWidth="1"/>
    <col min="11524" max="11525" width="8.6640625" style="4" customWidth="1"/>
    <col min="11526" max="11526" width="4.33203125" style="4" customWidth="1"/>
    <col min="11527" max="11527" width="9.109375" style="4" hidden="1"/>
    <col min="11528" max="11528" width="9.109375" style="4" customWidth="1"/>
    <col min="11529" max="11531" width="8.109375" style="4" customWidth="1"/>
    <col min="11532" max="11533" width="5.109375" style="4" customWidth="1"/>
    <col min="11534" max="11536" width="8.109375" style="4" customWidth="1"/>
    <col min="11537" max="11537" width="6" style="4" customWidth="1"/>
    <col min="11538" max="11771" width="9.109375" style="4" hidden="1" customWidth="1"/>
    <col min="11772" max="11778" width="9.109375" style="4" hidden="1"/>
    <col min="11779" max="11779" width="21.33203125" style="4" customWidth="1"/>
    <col min="11780" max="11781" width="8.6640625" style="4" customWidth="1"/>
    <col min="11782" max="11782" width="4.33203125" style="4" customWidth="1"/>
    <col min="11783" max="11783" width="9.109375" style="4" hidden="1"/>
    <col min="11784" max="11784" width="9.109375" style="4" customWidth="1"/>
    <col min="11785" max="11787" width="8.109375" style="4" customWidth="1"/>
    <col min="11788" max="11789" width="5.109375" style="4" customWidth="1"/>
    <col min="11790" max="11792" width="8.109375" style="4" customWidth="1"/>
    <col min="11793" max="11793" width="6" style="4" customWidth="1"/>
    <col min="11794" max="12027" width="9.109375" style="4" hidden="1" customWidth="1"/>
    <col min="12028" max="12034" width="9.109375" style="4" hidden="1"/>
    <col min="12035" max="12035" width="21.33203125" style="4" customWidth="1"/>
    <col min="12036" max="12037" width="8.6640625" style="4" customWidth="1"/>
    <col min="12038" max="12038" width="4.33203125" style="4" customWidth="1"/>
    <col min="12039" max="12039" width="9.109375" style="4" hidden="1"/>
    <col min="12040" max="12040" width="9.109375" style="4" customWidth="1"/>
    <col min="12041" max="12043" width="8.109375" style="4" customWidth="1"/>
    <col min="12044" max="12045" width="5.109375" style="4" customWidth="1"/>
    <col min="12046" max="12048" width="8.109375" style="4" customWidth="1"/>
    <col min="12049" max="12049" width="6" style="4" customWidth="1"/>
    <col min="12050" max="12283" width="9.109375" style="4" hidden="1" customWidth="1"/>
    <col min="12284" max="12290" width="9.109375" style="4" hidden="1"/>
    <col min="12291" max="12291" width="21.33203125" style="4" customWidth="1"/>
    <col min="12292" max="12293" width="8.6640625" style="4" customWidth="1"/>
    <col min="12294" max="12294" width="4.33203125" style="4" customWidth="1"/>
    <col min="12295" max="12295" width="9.109375" style="4" hidden="1"/>
    <col min="12296" max="12296" width="9.109375" style="4" customWidth="1"/>
    <col min="12297" max="12299" width="8.109375" style="4" customWidth="1"/>
    <col min="12300" max="12301" width="5.109375" style="4" customWidth="1"/>
    <col min="12302" max="12304" width="8.109375" style="4" customWidth="1"/>
    <col min="12305" max="12305" width="6" style="4" customWidth="1"/>
    <col min="12306" max="12539" width="9.109375" style="4" hidden="1" customWidth="1"/>
    <col min="12540" max="12546" width="9.109375" style="4" hidden="1"/>
    <col min="12547" max="12547" width="21.33203125" style="4" customWidth="1"/>
    <col min="12548" max="12549" width="8.6640625" style="4" customWidth="1"/>
    <col min="12550" max="12550" width="4.33203125" style="4" customWidth="1"/>
    <col min="12551" max="12551" width="9.109375" style="4" hidden="1"/>
    <col min="12552" max="12552" width="9.109375" style="4" customWidth="1"/>
    <col min="12553" max="12555" width="8.109375" style="4" customWidth="1"/>
    <col min="12556" max="12557" width="5.109375" style="4" customWidth="1"/>
    <col min="12558" max="12560" width="8.109375" style="4" customWidth="1"/>
    <col min="12561" max="12561" width="6" style="4" customWidth="1"/>
    <col min="12562" max="12795" width="9.109375" style="4" hidden="1" customWidth="1"/>
    <col min="12796" max="12802" width="9.109375" style="4" hidden="1"/>
    <col min="12803" max="12803" width="21.33203125" style="4" customWidth="1"/>
    <col min="12804" max="12805" width="8.6640625" style="4" customWidth="1"/>
    <col min="12806" max="12806" width="4.33203125" style="4" customWidth="1"/>
    <col min="12807" max="12807" width="9.109375" style="4" hidden="1"/>
    <col min="12808" max="12808" width="9.109375" style="4" customWidth="1"/>
    <col min="12809" max="12811" width="8.109375" style="4" customWidth="1"/>
    <col min="12812" max="12813" width="5.109375" style="4" customWidth="1"/>
    <col min="12814" max="12816" width="8.109375" style="4" customWidth="1"/>
    <col min="12817" max="12817" width="6" style="4" customWidth="1"/>
    <col min="12818" max="13051" width="9.109375" style="4" hidden="1" customWidth="1"/>
    <col min="13052" max="13058" width="9.109375" style="4" hidden="1"/>
    <col min="13059" max="13059" width="21.33203125" style="4" customWidth="1"/>
    <col min="13060" max="13061" width="8.6640625" style="4" customWidth="1"/>
    <col min="13062" max="13062" width="4.33203125" style="4" customWidth="1"/>
    <col min="13063" max="13063" width="9.109375" style="4" hidden="1"/>
    <col min="13064" max="13064" width="9.109375" style="4" customWidth="1"/>
    <col min="13065" max="13067" width="8.109375" style="4" customWidth="1"/>
    <col min="13068" max="13069" width="5.109375" style="4" customWidth="1"/>
    <col min="13070" max="13072" width="8.109375" style="4" customWidth="1"/>
    <col min="13073" max="13073" width="6" style="4" customWidth="1"/>
    <col min="13074" max="13307" width="9.109375" style="4" hidden="1" customWidth="1"/>
    <col min="13308" max="13314" width="9.109375" style="4" hidden="1"/>
    <col min="13315" max="13315" width="21.33203125" style="4" customWidth="1"/>
    <col min="13316" max="13317" width="8.6640625" style="4" customWidth="1"/>
    <col min="13318" max="13318" width="4.33203125" style="4" customWidth="1"/>
    <col min="13319" max="13319" width="9.109375" style="4" hidden="1"/>
    <col min="13320" max="13320" width="9.109375" style="4" customWidth="1"/>
    <col min="13321" max="13323" width="8.109375" style="4" customWidth="1"/>
    <col min="13324" max="13325" width="5.109375" style="4" customWidth="1"/>
    <col min="13326" max="13328" width="8.109375" style="4" customWidth="1"/>
    <col min="13329" max="13329" width="6" style="4" customWidth="1"/>
    <col min="13330" max="13563" width="9.109375" style="4" hidden="1" customWidth="1"/>
    <col min="13564" max="13570" width="9.109375" style="4" hidden="1"/>
    <col min="13571" max="13571" width="21.33203125" style="4" customWidth="1"/>
    <col min="13572" max="13573" width="8.6640625" style="4" customWidth="1"/>
    <col min="13574" max="13574" width="4.33203125" style="4" customWidth="1"/>
    <col min="13575" max="13575" width="9.109375" style="4" hidden="1"/>
    <col min="13576" max="13576" width="9.109375" style="4" customWidth="1"/>
    <col min="13577" max="13579" width="8.109375" style="4" customWidth="1"/>
    <col min="13580" max="13581" width="5.109375" style="4" customWidth="1"/>
    <col min="13582" max="13584" width="8.109375" style="4" customWidth="1"/>
    <col min="13585" max="13585" width="6" style="4" customWidth="1"/>
    <col min="13586" max="13819" width="9.109375" style="4" hidden="1" customWidth="1"/>
    <col min="13820" max="13826" width="9.109375" style="4" hidden="1"/>
    <col min="13827" max="13827" width="21.33203125" style="4" customWidth="1"/>
    <col min="13828" max="13829" width="8.6640625" style="4" customWidth="1"/>
    <col min="13830" max="13830" width="4.33203125" style="4" customWidth="1"/>
    <col min="13831" max="13831" width="9.109375" style="4" hidden="1"/>
    <col min="13832" max="13832" width="9.109375" style="4" customWidth="1"/>
    <col min="13833" max="13835" width="8.109375" style="4" customWidth="1"/>
    <col min="13836" max="13837" width="5.109375" style="4" customWidth="1"/>
    <col min="13838" max="13840" width="8.109375" style="4" customWidth="1"/>
    <col min="13841" max="13841" width="6" style="4" customWidth="1"/>
    <col min="13842" max="14075" width="9.109375" style="4" hidden="1" customWidth="1"/>
    <col min="14076" max="14082" width="9.109375" style="4" hidden="1"/>
    <col min="14083" max="14083" width="21.33203125" style="4" customWidth="1"/>
    <col min="14084" max="14085" width="8.6640625" style="4" customWidth="1"/>
    <col min="14086" max="14086" width="4.33203125" style="4" customWidth="1"/>
    <col min="14087" max="14087" width="9.109375" style="4" hidden="1"/>
    <col min="14088" max="14088" width="9.109375" style="4" customWidth="1"/>
    <col min="14089" max="14091" width="8.109375" style="4" customWidth="1"/>
    <col min="14092" max="14093" width="5.109375" style="4" customWidth="1"/>
    <col min="14094" max="14096" width="8.109375" style="4" customWidth="1"/>
    <col min="14097" max="14097" width="6" style="4" customWidth="1"/>
    <col min="14098" max="14331" width="9.109375" style="4" hidden="1" customWidth="1"/>
    <col min="14332" max="14338" width="9.109375" style="4" hidden="1"/>
    <col min="14339" max="14339" width="21.33203125" style="4" customWidth="1"/>
    <col min="14340" max="14341" width="8.6640625" style="4" customWidth="1"/>
    <col min="14342" max="14342" width="4.33203125" style="4" customWidth="1"/>
    <col min="14343" max="14343" width="9.109375" style="4" hidden="1"/>
    <col min="14344" max="14344" width="9.109375" style="4" customWidth="1"/>
    <col min="14345" max="14347" width="8.109375" style="4" customWidth="1"/>
    <col min="14348" max="14349" width="5.109375" style="4" customWidth="1"/>
    <col min="14350" max="14352" width="8.109375" style="4" customWidth="1"/>
    <col min="14353" max="14353" width="6" style="4" customWidth="1"/>
    <col min="14354" max="14587" width="9.109375" style="4" hidden="1" customWidth="1"/>
    <col min="14588" max="14594" width="9.109375" style="4" hidden="1"/>
    <col min="14595" max="14595" width="21.33203125" style="4" customWidth="1"/>
    <col min="14596" max="14597" width="8.6640625" style="4" customWidth="1"/>
    <col min="14598" max="14598" width="4.33203125" style="4" customWidth="1"/>
    <col min="14599" max="14599" width="9.109375" style="4" hidden="1"/>
    <col min="14600" max="14600" width="9.109375" style="4" customWidth="1"/>
    <col min="14601" max="14603" width="8.109375" style="4" customWidth="1"/>
    <col min="14604" max="14605" width="5.109375" style="4" customWidth="1"/>
    <col min="14606" max="14608" width="8.109375" style="4" customWidth="1"/>
    <col min="14609" max="14609" width="6" style="4" customWidth="1"/>
    <col min="14610" max="14843" width="9.109375" style="4" hidden="1" customWidth="1"/>
    <col min="14844" max="14850" width="9.109375" style="4" hidden="1"/>
    <col min="14851" max="14851" width="21.33203125" style="4" customWidth="1"/>
    <col min="14852" max="14853" width="8.6640625" style="4" customWidth="1"/>
    <col min="14854" max="14854" width="4.33203125" style="4" customWidth="1"/>
    <col min="14855" max="14855" width="9.109375" style="4" hidden="1"/>
    <col min="14856" max="14856" width="9.109375" style="4" customWidth="1"/>
    <col min="14857" max="14859" width="8.109375" style="4" customWidth="1"/>
    <col min="14860" max="14861" width="5.109375" style="4" customWidth="1"/>
    <col min="14862" max="14864" width="8.109375" style="4" customWidth="1"/>
    <col min="14865" max="14865" width="6" style="4" customWidth="1"/>
    <col min="14866" max="15099" width="9.109375" style="4" hidden="1" customWidth="1"/>
    <col min="15100" max="15106" width="9.109375" style="4" hidden="1"/>
    <col min="15107" max="15107" width="21.33203125" style="4" customWidth="1"/>
    <col min="15108" max="15109" width="8.6640625" style="4" customWidth="1"/>
    <col min="15110" max="15110" width="4.33203125" style="4" customWidth="1"/>
    <col min="15111" max="15111" width="9.109375" style="4" hidden="1"/>
    <col min="15112" max="15112" width="9.109375" style="4" customWidth="1"/>
    <col min="15113" max="15115" width="8.109375" style="4" customWidth="1"/>
    <col min="15116" max="15117" width="5.109375" style="4" customWidth="1"/>
    <col min="15118" max="15120" width="8.109375" style="4" customWidth="1"/>
    <col min="15121" max="15121" width="6" style="4" customWidth="1"/>
    <col min="15122" max="15355" width="9.109375" style="4" hidden="1" customWidth="1"/>
    <col min="15356" max="15362" width="9.109375" style="4" hidden="1"/>
    <col min="15363" max="15363" width="21.33203125" style="4" customWidth="1"/>
    <col min="15364" max="15365" width="8.6640625" style="4" customWidth="1"/>
    <col min="15366" max="15366" width="4.33203125" style="4" customWidth="1"/>
    <col min="15367" max="15367" width="9.109375" style="4" hidden="1"/>
    <col min="15368" max="15368" width="9.109375" style="4" customWidth="1"/>
    <col min="15369" max="15371" width="8.109375" style="4" customWidth="1"/>
    <col min="15372" max="15373" width="5.109375" style="4" customWidth="1"/>
    <col min="15374" max="15376" width="8.109375" style="4" customWidth="1"/>
    <col min="15377" max="15377" width="6" style="4" customWidth="1"/>
    <col min="15378" max="15611" width="9.109375" style="4" hidden="1" customWidth="1"/>
    <col min="15612" max="15618" width="9.109375" style="4" hidden="1"/>
    <col min="15619" max="15619" width="21.33203125" style="4" customWidth="1"/>
    <col min="15620" max="15621" width="8.6640625" style="4" customWidth="1"/>
    <col min="15622" max="15622" width="4.33203125" style="4" customWidth="1"/>
    <col min="15623" max="15623" width="9.109375" style="4" hidden="1"/>
    <col min="15624" max="15624" width="9.109375" style="4" customWidth="1"/>
    <col min="15625" max="15627" width="8.109375" style="4" customWidth="1"/>
    <col min="15628" max="15629" width="5.109375" style="4" customWidth="1"/>
    <col min="15630" max="15632" width="8.109375" style="4" customWidth="1"/>
    <col min="15633" max="15633" width="6" style="4" customWidth="1"/>
    <col min="15634" max="15867" width="9.109375" style="4" hidden="1" customWidth="1"/>
    <col min="15868" max="15874" width="9.109375" style="4" hidden="1"/>
    <col min="15875" max="15875" width="21.33203125" style="4" customWidth="1"/>
    <col min="15876" max="15877" width="8.6640625" style="4" customWidth="1"/>
    <col min="15878" max="15878" width="4.33203125" style="4" customWidth="1"/>
    <col min="15879" max="15879" width="9.109375" style="4" hidden="1"/>
    <col min="15880" max="15880" width="9.109375" style="4" customWidth="1"/>
    <col min="15881" max="15883" width="8.109375" style="4" customWidth="1"/>
    <col min="15884" max="15885" width="5.109375" style="4" customWidth="1"/>
    <col min="15886" max="15888" width="8.109375" style="4" customWidth="1"/>
    <col min="15889" max="15889" width="6" style="4" customWidth="1"/>
    <col min="15890" max="16123" width="9.109375" style="4" hidden="1" customWidth="1"/>
    <col min="16124" max="16130" width="9.109375" style="4" hidden="1"/>
    <col min="16131" max="16131" width="21.33203125" style="4" customWidth="1"/>
    <col min="16132" max="16133" width="8.6640625" style="4" customWidth="1"/>
    <col min="16134" max="16134" width="4.33203125" style="4" customWidth="1"/>
    <col min="16135" max="16135" width="9.109375" style="4" hidden="1"/>
    <col min="16136" max="16136" width="9.109375" style="4" customWidth="1"/>
    <col min="16137" max="16139" width="8.109375" style="4" customWidth="1"/>
    <col min="16140" max="16141" width="5.109375" style="4" customWidth="1"/>
    <col min="16142" max="16144" width="8.109375" style="4" customWidth="1"/>
    <col min="16145" max="16145" width="6" style="4" customWidth="1"/>
    <col min="16146" max="16379" width="9.109375" style="4" hidden="1" customWidth="1"/>
    <col min="16380" max="16384" width="9.109375" style="4" hidden="1"/>
  </cols>
  <sheetData>
    <row r="1" spans="1:33" s="3" customFormat="1" ht="15.75" customHeight="1" x14ac:dyDescent="0.3">
      <c r="A1" s="70" t="s">
        <v>14</v>
      </c>
      <c r="B1" s="71"/>
      <c r="C1" s="71"/>
      <c r="D1" s="71"/>
      <c r="E1" s="72"/>
      <c r="F1" s="2"/>
      <c r="H1" s="2"/>
      <c r="I1" s="26" t="s">
        <v>18</v>
      </c>
      <c r="J1" s="26"/>
      <c r="K1" s="26"/>
      <c r="L1" s="26"/>
      <c r="M1" s="26"/>
      <c r="N1" s="26"/>
      <c r="O1" s="26"/>
      <c r="P1" s="26"/>
    </row>
    <row r="2" spans="1:33" s="3" customFormat="1" ht="15.75" customHeight="1" x14ac:dyDescent="0.3">
      <c r="A2" s="73"/>
      <c r="B2" s="74"/>
      <c r="C2" s="74"/>
      <c r="D2" s="74"/>
      <c r="E2" s="75"/>
      <c r="F2" s="2"/>
      <c r="H2" s="2"/>
      <c r="I2" s="26"/>
      <c r="J2" s="26"/>
      <c r="K2" s="26"/>
      <c r="L2" s="26"/>
      <c r="M2" s="26"/>
      <c r="N2" s="26"/>
      <c r="O2" s="26"/>
      <c r="P2" s="26"/>
    </row>
    <row r="3" spans="1:33" ht="15" customHeight="1" x14ac:dyDescent="0.3">
      <c r="A3" s="73"/>
      <c r="B3" s="74"/>
      <c r="C3" s="74"/>
      <c r="D3" s="74"/>
      <c r="E3" s="75"/>
      <c r="G3" s="4"/>
      <c r="I3" s="26"/>
      <c r="J3" s="26"/>
      <c r="K3" s="26"/>
      <c r="L3" s="26"/>
      <c r="M3" s="26"/>
      <c r="N3" s="26"/>
      <c r="O3" s="26"/>
      <c r="P3" s="26"/>
      <c r="Z3" s="4"/>
      <c r="AA3" s="4"/>
      <c r="AB3" s="4"/>
      <c r="AC3" s="4"/>
      <c r="AD3" s="4"/>
      <c r="AE3" s="4"/>
      <c r="AF3" s="4"/>
      <c r="AG3" s="4"/>
    </row>
    <row r="4" spans="1:33" ht="15" customHeight="1" x14ac:dyDescent="0.3">
      <c r="A4" s="73"/>
      <c r="B4" s="74"/>
      <c r="C4" s="74"/>
      <c r="D4" s="74"/>
      <c r="E4" s="75"/>
      <c r="F4" s="2">
        <f>C16*D16</f>
        <v>0</v>
      </c>
      <c r="G4" s="4"/>
      <c r="I4" s="26"/>
      <c r="J4" s="26"/>
      <c r="K4" s="26"/>
      <c r="L4" s="26"/>
      <c r="M4" s="26"/>
      <c r="N4" s="26"/>
      <c r="O4" s="26"/>
      <c r="P4" s="26"/>
      <c r="Z4" s="4"/>
      <c r="AA4" s="4"/>
      <c r="AB4" s="4"/>
      <c r="AC4" s="4"/>
      <c r="AD4" s="4"/>
      <c r="AE4" s="4"/>
      <c r="AF4" s="4"/>
      <c r="AG4" s="4"/>
    </row>
    <row r="5" spans="1:33" ht="29.25" customHeight="1" x14ac:dyDescent="0.3">
      <c r="A5" s="76" t="s">
        <v>11</v>
      </c>
      <c r="B5" s="76"/>
      <c r="C5" s="76"/>
      <c r="D5" s="76"/>
      <c r="E5" s="76"/>
      <c r="F5" s="76"/>
      <c r="G5" s="76"/>
      <c r="H5" s="77"/>
      <c r="I5" s="26"/>
      <c r="J5" s="26"/>
      <c r="K5" s="26"/>
      <c r="L5" s="26"/>
      <c r="M5" s="26"/>
      <c r="N5" s="26"/>
      <c r="O5" s="26"/>
      <c r="P5" s="26"/>
      <c r="Z5" s="4"/>
      <c r="AA5" s="4"/>
      <c r="AB5" s="4"/>
      <c r="AC5" s="4"/>
      <c r="AD5" s="4"/>
      <c r="AE5" s="4"/>
      <c r="AF5" s="4"/>
      <c r="AG5" s="4"/>
    </row>
    <row r="6" spans="1:33" ht="15" customHeight="1" x14ac:dyDescent="0.3">
      <c r="A6" s="19" t="s">
        <v>5</v>
      </c>
      <c r="B6" s="35"/>
      <c r="C6" s="36"/>
      <c r="D6" s="36"/>
      <c r="E6" s="37"/>
      <c r="G6" s="4"/>
      <c r="I6" s="26"/>
      <c r="J6" s="26"/>
      <c r="K6" s="26"/>
      <c r="L6" s="26"/>
      <c r="M6" s="26"/>
      <c r="N6" s="26"/>
      <c r="O6" s="26"/>
      <c r="P6" s="26"/>
      <c r="Z6" s="4"/>
      <c r="AA6" s="4"/>
      <c r="AB6" s="4"/>
      <c r="AC6" s="4"/>
      <c r="AD6" s="4"/>
      <c r="AE6" s="4"/>
      <c r="AF6" s="4"/>
      <c r="AG6" s="4"/>
    </row>
    <row r="7" spans="1:33" ht="15" customHeight="1" x14ac:dyDescent="0.3">
      <c r="A7" s="19" t="s">
        <v>6</v>
      </c>
      <c r="B7" s="35"/>
      <c r="C7" s="36"/>
      <c r="D7" s="20"/>
      <c r="E7" s="21"/>
      <c r="G7" s="4"/>
      <c r="I7" s="26"/>
      <c r="J7" s="26"/>
      <c r="K7" s="26"/>
      <c r="L7" s="26"/>
      <c r="M7" s="26"/>
      <c r="N7" s="26"/>
      <c r="O7" s="26"/>
      <c r="P7" s="26"/>
      <c r="Z7" s="4"/>
      <c r="AA7" s="4"/>
      <c r="AB7" s="4"/>
      <c r="AC7" s="4"/>
      <c r="AD7" s="4"/>
      <c r="AE7" s="4"/>
      <c r="AF7" s="4"/>
      <c r="AG7" s="4"/>
    </row>
    <row r="8" spans="1:33" ht="15" customHeight="1" x14ac:dyDescent="0.3">
      <c r="A8" s="22" t="s">
        <v>7</v>
      </c>
      <c r="B8" s="38"/>
      <c r="C8" s="39"/>
      <c r="D8" s="39"/>
      <c r="E8" s="23"/>
      <c r="G8" s="4"/>
      <c r="I8" s="26"/>
      <c r="J8" s="26"/>
      <c r="K8" s="26"/>
      <c r="L8" s="26"/>
      <c r="M8" s="26"/>
      <c r="N8" s="26"/>
      <c r="O8" s="26"/>
      <c r="P8" s="26"/>
      <c r="Z8" s="4"/>
      <c r="AA8" s="4"/>
      <c r="AB8" s="4"/>
      <c r="AC8" s="4"/>
      <c r="AD8" s="4"/>
      <c r="AE8" s="4"/>
      <c r="AF8" s="4"/>
      <c r="AG8" s="4"/>
    </row>
    <row r="9" spans="1:33" ht="15" customHeight="1" x14ac:dyDescent="0.3">
      <c r="A9" s="15" t="s">
        <v>9</v>
      </c>
      <c r="B9" s="87"/>
      <c r="C9" s="87"/>
      <c r="D9" s="87"/>
      <c r="E9" s="16"/>
      <c r="F9" s="2">
        <f>C17*D17</f>
        <v>0</v>
      </c>
      <c r="G9" s="4"/>
      <c r="I9" s="26"/>
      <c r="J9" s="26"/>
      <c r="K9" s="26"/>
      <c r="L9" s="26"/>
      <c r="M9" s="26"/>
      <c r="N9" s="26"/>
      <c r="O9" s="26"/>
      <c r="P9" s="26"/>
      <c r="Z9" s="4"/>
      <c r="AA9" s="4"/>
      <c r="AB9" s="4"/>
      <c r="AC9" s="4"/>
      <c r="AD9" s="4"/>
      <c r="AE9" s="4"/>
      <c r="AF9" s="4"/>
      <c r="AG9" s="4"/>
    </row>
    <row r="10" spans="1:33" ht="15" customHeight="1" x14ac:dyDescent="0.3">
      <c r="A10" s="15" t="s">
        <v>10</v>
      </c>
      <c r="B10" s="84"/>
      <c r="C10" s="85"/>
      <c r="D10" s="86"/>
      <c r="E10" s="16"/>
      <c r="F10" s="2">
        <f>C18*D18</f>
        <v>0</v>
      </c>
      <c r="G10" s="4"/>
      <c r="I10" s="26"/>
      <c r="J10" s="26"/>
      <c r="K10" s="26"/>
      <c r="L10" s="26"/>
      <c r="M10" s="26"/>
      <c r="N10" s="26"/>
      <c r="O10" s="26"/>
      <c r="P10" s="26"/>
      <c r="Z10" s="4"/>
      <c r="AA10" s="4"/>
      <c r="AB10" s="4"/>
      <c r="AC10" s="4"/>
      <c r="AD10" s="4"/>
      <c r="AE10" s="4"/>
      <c r="AF10" s="4"/>
      <c r="AG10" s="4"/>
    </row>
    <row r="11" spans="1:33" ht="15" customHeight="1" thickBot="1" x14ac:dyDescent="0.35">
      <c r="A11" s="15" t="s">
        <v>12</v>
      </c>
      <c r="B11" s="30"/>
      <c r="C11" s="31"/>
      <c r="D11" s="32"/>
      <c r="E11" s="14"/>
      <c r="F11" s="2">
        <f t="shared" ref="F11" si="0">C18*D18</f>
        <v>0</v>
      </c>
      <c r="G11" s="4"/>
      <c r="I11" s="26"/>
      <c r="J11" s="26"/>
      <c r="K11" s="26"/>
      <c r="L11" s="26"/>
      <c r="M11" s="26"/>
      <c r="N11" s="26"/>
      <c r="O11" s="26"/>
      <c r="P11" s="26"/>
      <c r="Z11" s="4"/>
      <c r="AA11" s="4"/>
      <c r="AB11" s="4"/>
      <c r="AC11" s="4"/>
      <c r="AD11" s="4"/>
      <c r="AE11" s="4"/>
      <c r="AF11" s="4"/>
      <c r="AG11" s="4"/>
    </row>
    <row r="12" spans="1:33" ht="15" customHeight="1" thickBot="1" x14ac:dyDescent="0.35">
      <c r="A12" s="15" t="s">
        <v>13</v>
      </c>
      <c r="B12" s="30"/>
      <c r="C12" s="31"/>
      <c r="D12" s="32"/>
      <c r="E12" s="14"/>
      <c r="F12" s="2">
        <f t="shared" ref="F12:F15" si="1">C19*D19</f>
        <v>0</v>
      </c>
      <c r="G12" s="4"/>
      <c r="I12" s="26"/>
      <c r="J12" s="26"/>
      <c r="K12" s="26"/>
      <c r="L12" s="26"/>
      <c r="M12" s="26"/>
      <c r="N12" s="26"/>
      <c r="O12" s="26"/>
      <c r="P12" s="26"/>
      <c r="Z12" s="4"/>
      <c r="AA12" s="4"/>
      <c r="AB12" s="4"/>
      <c r="AC12" s="4"/>
      <c r="AD12" s="4"/>
      <c r="AE12" s="4"/>
      <c r="AF12" s="4"/>
      <c r="AG12" s="4"/>
    </row>
    <row r="13" spans="1:33" ht="44.4" customHeight="1" thickBot="1" x14ac:dyDescent="0.35">
      <c r="A13" s="52"/>
      <c r="B13" s="53"/>
      <c r="C13" s="53"/>
      <c r="D13" s="53"/>
      <c r="E13" s="54"/>
      <c r="F13" s="2">
        <f t="shared" si="1"/>
        <v>0</v>
      </c>
      <c r="G13" s="4"/>
      <c r="I13" s="27"/>
      <c r="J13" s="27"/>
      <c r="K13" s="27"/>
      <c r="L13" s="27"/>
      <c r="M13" s="27"/>
      <c r="N13" s="27"/>
      <c r="O13" s="27"/>
      <c r="P13" s="27"/>
      <c r="Z13" s="4"/>
      <c r="AA13" s="4"/>
      <c r="AB13" s="4"/>
      <c r="AC13" s="4"/>
      <c r="AD13" s="4"/>
      <c r="AE13" s="4"/>
      <c r="AF13" s="4"/>
      <c r="AG13" s="4"/>
    </row>
    <row r="14" spans="1:33" ht="3" customHeight="1" thickTop="1" thickBot="1" x14ac:dyDescent="0.35">
      <c r="A14" s="55"/>
      <c r="B14" s="56"/>
      <c r="C14" s="56"/>
      <c r="D14" s="56"/>
      <c r="E14" s="57"/>
      <c r="F14" s="2">
        <f t="shared" si="1"/>
        <v>0</v>
      </c>
      <c r="G14" s="4"/>
    </row>
    <row r="15" spans="1:33" ht="15" customHeight="1" thickTop="1" x14ac:dyDescent="0.3">
      <c r="A15" s="33" t="s">
        <v>0</v>
      </c>
      <c r="B15" s="34"/>
      <c r="C15" s="24" t="s">
        <v>1</v>
      </c>
      <c r="D15" s="25" t="s">
        <v>2</v>
      </c>
      <c r="F15" s="2">
        <f t="shared" si="1"/>
        <v>0</v>
      </c>
      <c r="G15" s="4"/>
      <c r="I15" s="58" t="s">
        <v>3</v>
      </c>
      <c r="J15" s="59"/>
      <c r="K15" s="60"/>
      <c r="L15" s="1"/>
      <c r="M15" s="1"/>
      <c r="N15" s="64" t="s">
        <v>17</v>
      </c>
      <c r="O15" s="65"/>
      <c r="P15" s="66"/>
    </row>
    <row r="16" spans="1:33" ht="15" customHeight="1" x14ac:dyDescent="0.3">
      <c r="A16" s="28"/>
      <c r="B16" s="28"/>
      <c r="C16" s="5"/>
      <c r="D16" s="5"/>
      <c r="F16" s="2" t="str">
        <f t="shared" ref="F16:F47" si="2">IF(C16="","",C16*D16)</f>
        <v/>
      </c>
      <c r="G16" s="4"/>
      <c r="H16" s="2" t="str">
        <f t="shared" ref="H16:H47" si="3">IF(C16="","",D16)</f>
        <v/>
      </c>
      <c r="I16" s="61"/>
      <c r="J16" s="62"/>
      <c r="K16" s="63"/>
      <c r="L16" s="1"/>
      <c r="M16" s="1"/>
      <c r="N16" s="67"/>
      <c r="O16" s="68"/>
      <c r="P16" s="69"/>
    </row>
    <row r="17" spans="1:16" ht="15" customHeight="1" x14ac:dyDescent="0.3">
      <c r="A17" s="28"/>
      <c r="B17" s="28"/>
      <c r="C17" s="7"/>
      <c r="D17" s="5"/>
      <c r="F17" s="2" t="str">
        <f t="shared" si="2"/>
        <v/>
      </c>
      <c r="G17" s="4"/>
      <c r="H17" s="2" t="str">
        <f t="shared" si="3"/>
        <v/>
      </c>
      <c r="I17" s="46">
        <f>IF(C65=0,0,IF(E65=0,0,SUM(F16:F64)/SUM(H16:H64)))</f>
        <v>0</v>
      </c>
      <c r="J17" s="47"/>
      <c r="K17" s="48"/>
      <c r="L17" s="1"/>
      <c r="M17" s="1"/>
      <c r="N17" s="46" t="e">
        <f>I17*(B9/B10)</f>
        <v>#DIV/0!</v>
      </c>
      <c r="O17" s="47"/>
      <c r="P17" s="48"/>
    </row>
    <row r="18" spans="1:16" ht="15" customHeight="1" x14ac:dyDescent="0.3">
      <c r="A18" s="28"/>
      <c r="B18" s="28"/>
      <c r="C18" s="7"/>
      <c r="D18" s="5"/>
      <c r="F18" s="2" t="str">
        <f t="shared" si="2"/>
        <v/>
      </c>
      <c r="G18" s="4"/>
      <c r="H18" s="2" t="str">
        <f t="shared" si="3"/>
        <v/>
      </c>
      <c r="I18" s="46"/>
      <c r="J18" s="47"/>
      <c r="K18" s="48"/>
      <c r="L18" s="1"/>
      <c r="M18" s="1"/>
      <c r="N18" s="46"/>
      <c r="O18" s="47"/>
      <c r="P18" s="48"/>
    </row>
    <row r="19" spans="1:16" ht="15" customHeight="1" x14ac:dyDescent="0.3">
      <c r="A19" s="28"/>
      <c r="B19" s="29"/>
      <c r="C19" s="7"/>
      <c r="D19" s="5"/>
      <c r="F19" s="2" t="str">
        <f t="shared" si="2"/>
        <v/>
      </c>
      <c r="G19" s="4"/>
      <c r="H19" s="2" t="str">
        <f t="shared" si="3"/>
        <v/>
      </c>
      <c r="I19" s="46"/>
      <c r="J19" s="47"/>
      <c r="K19" s="48"/>
      <c r="L19" s="1"/>
      <c r="M19" s="1"/>
      <c r="N19" s="46"/>
      <c r="O19" s="47"/>
      <c r="P19" s="48"/>
    </row>
    <row r="20" spans="1:16" ht="15" customHeight="1" x14ac:dyDescent="0.3">
      <c r="A20" s="28"/>
      <c r="B20" s="29"/>
      <c r="C20" s="7"/>
      <c r="D20" s="5"/>
      <c r="F20" s="2" t="str">
        <f t="shared" si="2"/>
        <v/>
      </c>
      <c r="G20" s="4"/>
      <c r="H20" s="2" t="str">
        <f t="shared" si="3"/>
        <v/>
      </c>
      <c r="I20" s="46"/>
      <c r="J20" s="47"/>
      <c r="K20" s="48"/>
      <c r="L20" s="1"/>
      <c r="M20" s="1"/>
      <c r="N20" s="46"/>
      <c r="O20" s="47"/>
      <c r="P20" s="48"/>
    </row>
    <row r="21" spans="1:16" ht="15" customHeight="1" thickBot="1" x14ac:dyDescent="0.35">
      <c r="A21" s="28"/>
      <c r="B21" s="29"/>
      <c r="C21" s="7"/>
      <c r="D21" s="5"/>
      <c r="F21" s="2" t="str">
        <f t="shared" si="2"/>
        <v/>
      </c>
      <c r="G21" s="4"/>
      <c r="H21" s="2" t="str">
        <f t="shared" si="3"/>
        <v/>
      </c>
      <c r="I21" s="49"/>
      <c r="J21" s="50"/>
      <c r="K21" s="51"/>
      <c r="L21" s="1"/>
      <c r="M21" s="1"/>
      <c r="N21" s="49"/>
      <c r="O21" s="50"/>
      <c r="P21" s="51"/>
    </row>
    <row r="22" spans="1:16" ht="15" customHeight="1" thickTop="1" x14ac:dyDescent="0.3">
      <c r="A22" s="28"/>
      <c r="B22" s="29"/>
      <c r="C22" s="5"/>
      <c r="D22" s="5"/>
      <c r="F22" s="2" t="str">
        <f t="shared" si="2"/>
        <v/>
      </c>
      <c r="G22" s="4"/>
      <c r="H22" s="2" t="str">
        <f t="shared" si="3"/>
        <v/>
      </c>
      <c r="I22" s="1"/>
      <c r="J22" s="1"/>
      <c r="K22" s="1"/>
      <c r="L22" s="1"/>
      <c r="M22" s="1"/>
      <c r="N22" s="1"/>
      <c r="O22" s="1"/>
      <c r="P22" s="1"/>
    </row>
    <row r="23" spans="1:16" ht="15" customHeight="1" thickBot="1" x14ac:dyDescent="0.35">
      <c r="A23" s="28"/>
      <c r="B23" s="29"/>
      <c r="C23" s="5"/>
      <c r="D23" s="5"/>
      <c r="F23" s="2" t="str">
        <f t="shared" si="2"/>
        <v/>
      </c>
      <c r="G23" s="4"/>
      <c r="H23" s="2" t="str">
        <f t="shared" si="3"/>
        <v/>
      </c>
      <c r="I23" s="1"/>
      <c r="J23" s="1"/>
      <c r="K23" s="1"/>
      <c r="L23" s="1"/>
      <c r="M23" s="1"/>
      <c r="N23" s="1"/>
      <c r="O23" s="1"/>
      <c r="P23" s="1"/>
    </row>
    <row r="24" spans="1:16" ht="15" customHeight="1" thickTop="1" x14ac:dyDescent="0.3">
      <c r="A24" s="28"/>
      <c r="B24" s="29"/>
      <c r="C24" s="5"/>
      <c r="D24" s="5"/>
      <c r="F24" s="2" t="str">
        <f t="shared" si="2"/>
        <v/>
      </c>
      <c r="G24" s="4"/>
      <c r="H24" s="2" t="str">
        <f t="shared" si="3"/>
        <v/>
      </c>
      <c r="I24" s="58" t="s">
        <v>4</v>
      </c>
      <c r="J24" s="59"/>
      <c r="K24" s="60"/>
      <c r="L24" s="17"/>
      <c r="N24" s="78" t="s">
        <v>16</v>
      </c>
      <c r="O24" s="79"/>
      <c r="P24" s="80"/>
    </row>
    <row r="25" spans="1:16" ht="15" customHeight="1" x14ac:dyDescent="0.3">
      <c r="A25" s="28"/>
      <c r="B25" s="29"/>
      <c r="C25" s="5"/>
      <c r="D25" s="5"/>
      <c r="F25" s="2" t="str">
        <f t="shared" si="2"/>
        <v/>
      </c>
      <c r="G25" s="4"/>
      <c r="H25" s="2" t="str">
        <f t="shared" si="3"/>
        <v/>
      </c>
      <c r="I25" s="61"/>
      <c r="J25" s="62"/>
      <c r="K25" s="63"/>
      <c r="L25" s="17"/>
      <c r="N25" s="81"/>
      <c r="O25" s="82"/>
      <c r="P25" s="83"/>
    </row>
    <row r="26" spans="1:16" ht="15" customHeight="1" x14ac:dyDescent="0.3">
      <c r="A26" s="28"/>
      <c r="B26" s="29"/>
      <c r="C26" s="5"/>
      <c r="D26" s="5"/>
      <c r="F26" s="2" t="str">
        <f t="shared" si="2"/>
        <v/>
      </c>
      <c r="G26" s="4"/>
      <c r="H26" s="2" t="str">
        <f t="shared" si="3"/>
        <v/>
      </c>
      <c r="I26" s="46">
        <f>SUM(D16:D64)</f>
        <v>0</v>
      </c>
      <c r="J26" s="47"/>
      <c r="K26" s="48"/>
      <c r="L26" s="6"/>
      <c r="N26" s="46">
        <f>B11*30/100</f>
        <v>0</v>
      </c>
      <c r="O26" s="47"/>
      <c r="P26" s="48"/>
    </row>
    <row r="27" spans="1:16" ht="15" customHeight="1" x14ac:dyDescent="0.3">
      <c r="A27" s="28"/>
      <c r="B27" s="29"/>
      <c r="C27" s="5"/>
      <c r="D27" s="5"/>
      <c r="F27" s="2" t="str">
        <f t="shared" si="2"/>
        <v/>
      </c>
      <c r="G27" s="4"/>
      <c r="H27" s="2" t="str">
        <f t="shared" si="3"/>
        <v/>
      </c>
      <c r="I27" s="46"/>
      <c r="J27" s="47"/>
      <c r="K27" s="48"/>
      <c r="L27" s="6"/>
      <c r="N27" s="46"/>
      <c r="O27" s="47"/>
      <c r="P27" s="48"/>
    </row>
    <row r="28" spans="1:16" ht="15" customHeight="1" x14ac:dyDescent="0.3">
      <c r="A28" s="28"/>
      <c r="B28" s="29"/>
      <c r="C28" s="7"/>
      <c r="D28" s="5"/>
      <c r="F28" s="2" t="str">
        <f t="shared" si="2"/>
        <v/>
      </c>
      <c r="G28" s="4"/>
      <c r="H28" s="2" t="str">
        <f t="shared" si="3"/>
        <v/>
      </c>
      <c r="I28" s="46"/>
      <c r="J28" s="47"/>
      <c r="K28" s="48"/>
      <c r="L28" s="6"/>
      <c r="N28" s="46"/>
      <c r="O28" s="47"/>
      <c r="P28" s="48"/>
    </row>
    <row r="29" spans="1:16" ht="15" customHeight="1" x14ac:dyDescent="0.3">
      <c r="A29" s="28"/>
      <c r="B29" s="29"/>
      <c r="C29" s="7"/>
      <c r="D29" s="5"/>
      <c r="F29" s="2" t="str">
        <f t="shared" si="2"/>
        <v/>
      </c>
      <c r="G29" s="4"/>
      <c r="H29" s="2" t="str">
        <f t="shared" si="3"/>
        <v/>
      </c>
      <c r="I29" s="46"/>
      <c r="J29" s="47"/>
      <c r="K29" s="48"/>
      <c r="L29" s="6"/>
      <c r="N29" s="46"/>
      <c r="O29" s="47"/>
      <c r="P29" s="48"/>
    </row>
    <row r="30" spans="1:16" ht="15" customHeight="1" thickBot="1" x14ac:dyDescent="0.35">
      <c r="A30" s="28"/>
      <c r="B30" s="28"/>
      <c r="C30" s="7"/>
      <c r="D30" s="5"/>
      <c r="F30" s="2" t="str">
        <f t="shared" si="2"/>
        <v/>
      </c>
      <c r="G30" s="4"/>
      <c r="H30" s="2" t="str">
        <f t="shared" si="3"/>
        <v/>
      </c>
      <c r="I30" s="49"/>
      <c r="J30" s="50"/>
      <c r="K30" s="51"/>
      <c r="L30" s="6"/>
      <c r="N30" s="49"/>
      <c r="O30" s="50"/>
      <c r="P30" s="51"/>
    </row>
    <row r="31" spans="1:16" ht="15" customHeight="1" thickTop="1" x14ac:dyDescent="0.3">
      <c r="A31" s="28"/>
      <c r="B31" s="29"/>
      <c r="C31" s="7"/>
      <c r="D31" s="5"/>
      <c r="F31" s="2" t="str">
        <f t="shared" si="2"/>
        <v/>
      </c>
      <c r="G31" s="4"/>
      <c r="H31" s="2" t="str">
        <f t="shared" si="3"/>
        <v/>
      </c>
      <c r="I31" s="8"/>
    </row>
    <row r="32" spans="1:16" ht="15" customHeight="1" thickBot="1" x14ac:dyDescent="0.35">
      <c r="A32" s="28"/>
      <c r="B32" s="29"/>
      <c r="C32" s="7"/>
      <c r="D32" s="5"/>
      <c r="F32" s="2" t="str">
        <f t="shared" si="2"/>
        <v/>
      </c>
      <c r="G32" s="4"/>
      <c r="H32" s="2" t="str">
        <f t="shared" si="3"/>
        <v/>
      </c>
      <c r="I32" s="8"/>
    </row>
    <row r="33" spans="1:16" ht="15" customHeight="1" thickTop="1" x14ac:dyDescent="0.3">
      <c r="A33" s="28"/>
      <c r="B33" s="29"/>
      <c r="C33" s="7"/>
      <c r="D33" s="5"/>
      <c r="F33" s="2" t="str">
        <f t="shared" si="2"/>
        <v/>
      </c>
      <c r="G33" s="4"/>
      <c r="H33" s="2" t="str">
        <f t="shared" si="3"/>
        <v/>
      </c>
      <c r="I33" s="8"/>
      <c r="N33" s="40" t="s">
        <v>15</v>
      </c>
      <c r="O33" s="41"/>
      <c r="P33" s="42"/>
    </row>
    <row r="34" spans="1:16" ht="15" customHeight="1" x14ac:dyDescent="0.3">
      <c r="A34" s="28"/>
      <c r="B34" s="29"/>
      <c r="C34" s="7"/>
      <c r="D34" s="5"/>
      <c r="F34" s="2" t="str">
        <f t="shared" si="2"/>
        <v/>
      </c>
      <c r="G34" s="4"/>
      <c r="H34" s="2" t="str">
        <f t="shared" si="3"/>
        <v/>
      </c>
      <c r="I34" s="8"/>
      <c r="N34" s="43"/>
      <c r="O34" s="44"/>
      <c r="P34" s="45"/>
    </row>
    <row r="35" spans="1:16" ht="15" customHeight="1" x14ac:dyDescent="0.3">
      <c r="A35" s="28"/>
      <c r="B35" s="29"/>
      <c r="C35" s="7"/>
      <c r="D35" s="5"/>
      <c r="F35" s="2" t="str">
        <f t="shared" si="2"/>
        <v/>
      </c>
      <c r="G35" s="4"/>
      <c r="H35" s="2" t="str">
        <f t="shared" si="3"/>
        <v/>
      </c>
      <c r="N35" s="46">
        <f>B12*30/110</f>
        <v>0</v>
      </c>
      <c r="O35" s="47"/>
      <c r="P35" s="48"/>
    </row>
    <row r="36" spans="1:16" ht="15" customHeight="1" x14ac:dyDescent="0.3">
      <c r="A36" s="28"/>
      <c r="B36" s="29"/>
      <c r="C36" s="7"/>
      <c r="D36" s="5"/>
      <c r="F36" s="2" t="str">
        <f t="shared" si="2"/>
        <v/>
      </c>
      <c r="G36" s="4"/>
      <c r="H36" s="2" t="str">
        <f t="shared" si="3"/>
        <v/>
      </c>
      <c r="I36" s="8"/>
      <c r="N36" s="46"/>
      <c r="O36" s="47"/>
      <c r="P36" s="48"/>
    </row>
    <row r="37" spans="1:16" ht="15" customHeight="1" x14ac:dyDescent="0.3">
      <c r="A37" s="28"/>
      <c r="B37" s="29"/>
      <c r="C37" s="7"/>
      <c r="D37" s="5"/>
      <c r="F37" s="2" t="str">
        <f t="shared" si="2"/>
        <v/>
      </c>
      <c r="G37" s="4"/>
      <c r="H37" s="2" t="str">
        <f t="shared" si="3"/>
        <v/>
      </c>
      <c r="I37" s="8"/>
      <c r="M37" s="4"/>
      <c r="N37" s="46"/>
      <c r="O37" s="47"/>
      <c r="P37" s="48"/>
    </row>
    <row r="38" spans="1:16" ht="15" customHeight="1" x14ac:dyDescent="0.3">
      <c r="A38" s="28"/>
      <c r="B38" s="29"/>
      <c r="C38" s="7"/>
      <c r="D38" s="5"/>
      <c r="F38" s="2" t="str">
        <f t="shared" si="2"/>
        <v/>
      </c>
      <c r="G38" s="4"/>
      <c r="H38" s="2" t="str">
        <f t="shared" si="3"/>
        <v/>
      </c>
      <c r="I38" s="8"/>
      <c r="N38" s="46"/>
      <c r="O38" s="47"/>
      <c r="P38" s="48"/>
    </row>
    <row r="39" spans="1:16" ht="15" customHeight="1" thickBot="1" x14ac:dyDescent="0.35">
      <c r="A39" s="28"/>
      <c r="B39" s="29"/>
      <c r="C39" s="7"/>
      <c r="D39" s="5"/>
      <c r="F39" s="2" t="str">
        <f t="shared" si="2"/>
        <v/>
      </c>
      <c r="G39" s="4"/>
      <c r="H39" s="2" t="str">
        <f t="shared" si="3"/>
        <v/>
      </c>
      <c r="I39" s="8"/>
      <c r="N39" s="49"/>
      <c r="O39" s="50"/>
      <c r="P39" s="51"/>
    </row>
    <row r="40" spans="1:16" ht="15" customHeight="1" thickTop="1" x14ac:dyDescent="0.3">
      <c r="A40" s="28"/>
      <c r="B40" s="29"/>
      <c r="C40" s="7"/>
      <c r="D40" s="5"/>
      <c r="F40" s="2" t="str">
        <f t="shared" si="2"/>
        <v/>
      </c>
      <c r="G40" s="4"/>
      <c r="H40" s="2" t="str">
        <f t="shared" si="3"/>
        <v/>
      </c>
      <c r="I40" s="8"/>
    </row>
    <row r="41" spans="1:16" ht="15" customHeight="1" x14ac:dyDescent="0.3">
      <c r="A41" s="28"/>
      <c r="B41" s="29"/>
      <c r="C41" s="7"/>
      <c r="D41" s="5"/>
      <c r="F41" s="2" t="str">
        <f t="shared" si="2"/>
        <v/>
      </c>
      <c r="G41" s="4"/>
      <c r="H41" s="2" t="str">
        <f t="shared" si="3"/>
        <v/>
      </c>
      <c r="I41" s="8"/>
    </row>
    <row r="42" spans="1:16" ht="15" customHeight="1" x14ac:dyDescent="0.3">
      <c r="A42" s="28"/>
      <c r="B42" s="29"/>
      <c r="C42" s="7"/>
      <c r="D42" s="5"/>
      <c r="F42" s="2" t="str">
        <f t="shared" si="2"/>
        <v/>
      </c>
      <c r="G42" s="4"/>
      <c r="H42" s="2" t="str">
        <f t="shared" si="3"/>
        <v/>
      </c>
      <c r="I42" s="8"/>
    </row>
    <row r="43" spans="1:16" ht="15" customHeight="1" x14ac:dyDescent="0.3">
      <c r="A43" s="28"/>
      <c r="B43" s="29"/>
      <c r="C43" s="7"/>
      <c r="D43" s="5"/>
      <c r="F43" s="2" t="str">
        <f t="shared" si="2"/>
        <v/>
      </c>
      <c r="G43" s="4"/>
      <c r="H43" s="2" t="str">
        <f t="shared" si="3"/>
        <v/>
      </c>
      <c r="I43" s="8"/>
      <c r="K43" s="8" t="s">
        <v>8</v>
      </c>
    </row>
    <row r="44" spans="1:16" ht="15" customHeight="1" x14ac:dyDescent="0.3">
      <c r="A44" s="28"/>
      <c r="B44" s="29"/>
      <c r="C44" s="7"/>
      <c r="D44" s="5"/>
      <c r="F44" s="2" t="str">
        <f t="shared" si="2"/>
        <v/>
      </c>
      <c r="G44" s="4"/>
      <c r="H44" s="2" t="str">
        <f t="shared" si="3"/>
        <v/>
      </c>
      <c r="I44" s="8"/>
    </row>
    <row r="45" spans="1:16" ht="15" customHeight="1" x14ac:dyDescent="0.3">
      <c r="A45" s="28"/>
      <c r="B45" s="29"/>
      <c r="C45" s="7"/>
      <c r="D45" s="5"/>
      <c r="F45" s="2" t="str">
        <f t="shared" si="2"/>
        <v/>
      </c>
      <c r="G45" s="4"/>
      <c r="H45" s="2" t="str">
        <f t="shared" si="3"/>
        <v/>
      </c>
      <c r="I45" s="8"/>
    </row>
    <row r="46" spans="1:16" ht="15" customHeight="1" x14ac:dyDescent="0.3">
      <c r="A46" s="28"/>
      <c r="B46" s="29"/>
      <c r="C46" s="7"/>
      <c r="D46" s="5"/>
      <c r="F46" s="2" t="str">
        <f t="shared" si="2"/>
        <v/>
      </c>
      <c r="G46" s="4"/>
      <c r="H46" s="2" t="str">
        <f t="shared" si="3"/>
        <v/>
      </c>
      <c r="I46" s="8"/>
    </row>
    <row r="47" spans="1:16" ht="15" customHeight="1" x14ac:dyDescent="0.3">
      <c r="A47" s="28"/>
      <c r="B47" s="29"/>
      <c r="C47" s="7"/>
      <c r="D47" s="5"/>
      <c r="F47" s="2" t="str">
        <f t="shared" si="2"/>
        <v/>
      </c>
      <c r="G47" s="4"/>
      <c r="H47" s="2" t="str">
        <f t="shared" si="3"/>
        <v/>
      </c>
      <c r="I47" s="8"/>
    </row>
    <row r="48" spans="1:16" ht="15" customHeight="1" x14ac:dyDescent="0.3">
      <c r="A48" s="28"/>
      <c r="B48" s="29"/>
      <c r="C48" s="7"/>
      <c r="D48" s="5"/>
      <c r="F48" s="2" t="str">
        <f t="shared" ref="F48:F64" si="4">IF(C48="","",C48*D48)</f>
        <v/>
      </c>
      <c r="G48" s="4"/>
      <c r="H48" s="2" t="str">
        <f t="shared" ref="H48:H64" si="5">IF(C48="","",D48)</f>
        <v/>
      </c>
      <c r="I48" s="8"/>
    </row>
    <row r="49" spans="1:33" ht="15" customHeight="1" x14ac:dyDescent="0.3">
      <c r="A49" s="28"/>
      <c r="B49" s="29"/>
      <c r="C49" s="7"/>
      <c r="D49" s="5"/>
      <c r="F49" s="2" t="str">
        <f t="shared" si="4"/>
        <v/>
      </c>
      <c r="G49" s="4"/>
      <c r="H49" s="2" t="str">
        <f t="shared" si="5"/>
        <v/>
      </c>
      <c r="I49" s="8"/>
    </row>
    <row r="50" spans="1:33" ht="15" customHeight="1" x14ac:dyDescent="0.3">
      <c r="A50" s="28"/>
      <c r="B50" s="29"/>
      <c r="C50" s="7"/>
      <c r="D50" s="5"/>
      <c r="F50" s="2" t="str">
        <f t="shared" si="4"/>
        <v/>
      </c>
      <c r="G50" s="4"/>
      <c r="H50" s="2" t="str">
        <f t="shared" si="5"/>
        <v/>
      </c>
      <c r="I50" s="8"/>
    </row>
    <row r="51" spans="1:33" ht="15" customHeight="1" x14ac:dyDescent="0.3">
      <c r="A51" s="28"/>
      <c r="B51" s="29"/>
      <c r="C51" s="7"/>
      <c r="D51" s="5"/>
      <c r="F51" s="2" t="str">
        <f t="shared" si="4"/>
        <v/>
      </c>
      <c r="G51" s="4"/>
      <c r="H51" s="2" t="str">
        <f t="shared" si="5"/>
        <v/>
      </c>
      <c r="I51" s="8"/>
    </row>
    <row r="52" spans="1:33" ht="15" customHeight="1" x14ac:dyDescent="0.3">
      <c r="A52" s="28"/>
      <c r="B52" s="29"/>
      <c r="C52" s="7"/>
      <c r="D52" s="5"/>
      <c r="F52" s="2" t="str">
        <f t="shared" si="4"/>
        <v/>
      </c>
      <c r="G52" s="4"/>
      <c r="H52" s="2" t="str">
        <f t="shared" si="5"/>
        <v/>
      </c>
      <c r="I52" s="8"/>
    </row>
    <row r="53" spans="1:33" ht="15" customHeight="1" x14ac:dyDescent="0.3">
      <c r="A53" s="28"/>
      <c r="B53" s="29"/>
      <c r="C53" s="7"/>
      <c r="D53" s="5"/>
      <c r="F53" s="2" t="str">
        <f t="shared" si="4"/>
        <v/>
      </c>
      <c r="G53" s="4"/>
      <c r="H53" s="2" t="str">
        <f t="shared" si="5"/>
        <v/>
      </c>
      <c r="I53" s="8"/>
    </row>
    <row r="54" spans="1:33" ht="15" customHeight="1" x14ac:dyDescent="0.3">
      <c r="A54" s="28"/>
      <c r="B54" s="29"/>
      <c r="C54" s="7"/>
      <c r="D54" s="5"/>
      <c r="F54" s="2" t="str">
        <f t="shared" si="4"/>
        <v/>
      </c>
      <c r="G54" s="4"/>
      <c r="H54" s="2" t="str">
        <f t="shared" si="5"/>
        <v/>
      </c>
      <c r="I54" s="8"/>
    </row>
    <row r="55" spans="1:33" s="9" customFormat="1" ht="15" customHeight="1" x14ac:dyDescent="0.3">
      <c r="A55" s="28"/>
      <c r="B55" s="29"/>
      <c r="C55" s="7"/>
      <c r="D55" s="7"/>
      <c r="F55" s="2" t="str">
        <f t="shared" si="4"/>
        <v/>
      </c>
      <c r="G55" s="4"/>
      <c r="H55" s="2" t="str">
        <f t="shared" si="5"/>
        <v/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9" customFormat="1" ht="15" customHeight="1" x14ac:dyDescent="0.3">
      <c r="A56" s="28"/>
      <c r="B56" s="29"/>
      <c r="C56" s="7"/>
      <c r="D56" s="7"/>
      <c r="F56" s="2" t="str">
        <f t="shared" si="4"/>
        <v/>
      </c>
      <c r="G56" s="4"/>
      <c r="H56" s="2" t="str">
        <f t="shared" si="5"/>
        <v/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9" customFormat="1" ht="15" customHeight="1" x14ac:dyDescent="0.3">
      <c r="A57" s="28"/>
      <c r="B57" s="29"/>
      <c r="C57" s="7"/>
      <c r="D57" s="7"/>
      <c r="F57" s="2" t="str">
        <f t="shared" si="4"/>
        <v/>
      </c>
      <c r="G57" s="4"/>
      <c r="H57" s="2" t="str">
        <f t="shared" si="5"/>
        <v/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9" customFormat="1" ht="14.4" x14ac:dyDescent="0.3">
      <c r="A58" s="28"/>
      <c r="B58" s="29"/>
      <c r="C58" s="7"/>
      <c r="D58" s="7"/>
      <c r="F58" s="2" t="str">
        <f t="shared" si="4"/>
        <v/>
      </c>
      <c r="G58" s="4"/>
      <c r="H58" s="2" t="str">
        <f t="shared" si="5"/>
        <v/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9" customFormat="1" ht="15" customHeight="1" x14ac:dyDescent="0.3">
      <c r="A59" s="28"/>
      <c r="B59" s="29"/>
      <c r="C59" s="7"/>
      <c r="D59" s="7"/>
      <c r="F59" s="2" t="str">
        <f t="shared" si="4"/>
        <v/>
      </c>
      <c r="G59" s="4"/>
      <c r="H59" s="2" t="str">
        <f t="shared" si="5"/>
        <v/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9" customFormat="1" ht="15" customHeight="1" x14ac:dyDescent="0.3">
      <c r="A60" s="28"/>
      <c r="B60" s="29"/>
      <c r="C60" s="7"/>
      <c r="D60" s="7"/>
      <c r="F60" s="2" t="str">
        <f t="shared" si="4"/>
        <v/>
      </c>
      <c r="G60" s="4"/>
      <c r="H60" s="2" t="str">
        <f t="shared" si="5"/>
        <v/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9" customFormat="1" ht="15" customHeight="1" x14ac:dyDescent="0.3">
      <c r="A61" s="28"/>
      <c r="B61" s="29"/>
      <c r="C61" s="7"/>
      <c r="D61" s="7"/>
      <c r="F61" s="2" t="str">
        <f t="shared" si="4"/>
        <v/>
      </c>
      <c r="G61" s="4"/>
      <c r="H61" s="2" t="str">
        <f t="shared" si="5"/>
        <v/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9" customFormat="1" ht="14.4" x14ac:dyDescent="0.3">
      <c r="A62" s="28"/>
      <c r="B62" s="29"/>
      <c r="C62" s="7"/>
      <c r="D62" s="7"/>
      <c r="F62" s="2" t="str">
        <f t="shared" si="4"/>
        <v/>
      </c>
      <c r="G62" s="4"/>
      <c r="H62" s="2" t="str">
        <f t="shared" si="5"/>
        <v/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9" customFormat="1" ht="14.4" x14ac:dyDescent="0.3">
      <c r="A63" s="28"/>
      <c r="B63" s="29"/>
      <c r="C63" s="7"/>
      <c r="D63" s="7"/>
      <c r="F63" s="2" t="str">
        <f t="shared" si="4"/>
        <v/>
      </c>
      <c r="G63" s="4"/>
      <c r="H63" s="2" t="str">
        <f t="shared" si="5"/>
        <v/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9" customFormat="1" ht="14.4" x14ac:dyDescent="0.3">
      <c r="A64" s="28"/>
      <c r="B64" s="29"/>
      <c r="C64" s="7"/>
      <c r="D64" s="7"/>
      <c r="F64" s="2" t="str">
        <f t="shared" si="4"/>
        <v/>
      </c>
      <c r="G64" s="4"/>
      <c r="H64" s="2" t="str">
        <f t="shared" si="5"/>
        <v/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11" customFormat="1" ht="14.4" x14ac:dyDescent="0.3">
      <c r="A65" s="2"/>
      <c r="B65" s="2"/>
      <c r="C65" s="10">
        <v>3</v>
      </c>
      <c r="D65" s="10"/>
      <c r="E65" s="10">
        <f>SUM(D16:D64)</f>
        <v>0</v>
      </c>
      <c r="F65" s="2"/>
      <c r="H65" s="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s="9" customFormat="1" ht="14.4" hidden="1" customHeight="1" x14ac:dyDescent="0.3">
      <c r="A66" s="13"/>
      <c r="B66" s="13"/>
      <c r="C66" s="13"/>
      <c r="D66" s="13"/>
      <c r="E66" s="13"/>
      <c r="F66" s="2"/>
      <c r="H66" s="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9" customFormat="1" ht="14.4" hidden="1" customHeight="1" x14ac:dyDescent="0.3">
      <c r="A67" s="13"/>
      <c r="B67" s="13"/>
      <c r="C67" s="13"/>
      <c r="D67" s="13"/>
      <c r="E67" s="13"/>
      <c r="F67" s="2"/>
      <c r="H67" s="2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5" customHeight="1" x14ac:dyDescent="0.3"/>
    <row r="69" spans="1:33" ht="15" customHeight="1" x14ac:dyDescent="0.3"/>
    <row r="70" spans="1:33" ht="15" customHeight="1" x14ac:dyDescent="0.3"/>
  </sheetData>
  <sheetProtection algorithmName="SHA-512" hashValue="CvJyZq+99QDT04iqYrZT4DpRicM0DuohyfrEILzDxSmJuLkNx0ePTVpQBCaesTJv/GZutxOzv6/lDlP4hZil4g==" saltValue="BHrext8tWCcWlcgTG3iPbQ==" spinCount="100000" sheet="1" objects="1" scenarios="1"/>
  <mergeCells count="71">
    <mergeCell ref="A1:E4"/>
    <mergeCell ref="A5:H5"/>
    <mergeCell ref="I24:K25"/>
    <mergeCell ref="I26:K30"/>
    <mergeCell ref="N24:P25"/>
    <mergeCell ref="B10:D10"/>
    <mergeCell ref="B9:D9"/>
    <mergeCell ref="N33:P34"/>
    <mergeCell ref="N35:P39"/>
    <mergeCell ref="N26:P30"/>
    <mergeCell ref="A13:E14"/>
    <mergeCell ref="I15:K16"/>
    <mergeCell ref="N15:P16"/>
    <mergeCell ref="I17:K21"/>
    <mergeCell ref="N17:P21"/>
    <mergeCell ref="B6:E6"/>
    <mergeCell ref="B7:C7"/>
    <mergeCell ref="B8:D8"/>
    <mergeCell ref="A16:B16"/>
    <mergeCell ref="A17:B17"/>
    <mergeCell ref="A18:B18"/>
    <mergeCell ref="A19:B19"/>
    <mergeCell ref="B12:D12"/>
    <mergeCell ref="A15:B15"/>
    <mergeCell ref="B11:D1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64:B64"/>
    <mergeCell ref="A56:B56"/>
    <mergeCell ref="A57:B57"/>
    <mergeCell ref="A58:B58"/>
    <mergeCell ref="A59:B59"/>
    <mergeCell ref="A60:B60"/>
    <mergeCell ref="I1:P13"/>
    <mergeCell ref="A50:B50"/>
    <mergeCell ref="A61:B61"/>
    <mergeCell ref="A62:B62"/>
    <mergeCell ref="A63:B63"/>
    <mergeCell ref="A51:B51"/>
    <mergeCell ref="A52:B52"/>
    <mergeCell ref="A53:B53"/>
    <mergeCell ref="A54:B54"/>
    <mergeCell ref="A55:B55"/>
    <mergeCell ref="A45:B45"/>
    <mergeCell ref="A46:B46"/>
    <mergeCell ref="A47:B47"/>
    <mergeCell ref="A48:B48"/>
    <mergeCell ref="A49:B49"/>
    <mergeCell ref="A40:B4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workbookViewId="0">
      <selection activeCell="D19" sqref="D19"/>
    </sheetView>
  </sheetViews>
  <sheetFormatPr defaultRowHeight="14.4" x14ac:dyDescent="0.3"/>
  <sheetData>
    <row r="1" spans="1:2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2017-01-04T11:13:29Z</dcterms:modified>
</cp:coreProperties>
</file>